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ão Estêvão\Documents\Universidade do Algarve\MIEB\Cadeiras de Mestrado\5º Ano\Tese\Componente de escrita\correçoes\Anexos digitais\"/>
    </mc:Choice>
  </mc:AlternateContent>
  <bookViews>
    <workbookView xWindow="0" yWindow="0" windowWidth="20490" windowHeight="7155"/>
  </bookViews>
  <sheets>
    <sheet name="Brill DE genes data" sheetId="1" r:id="rId1"/>
    <sheet name="Genes count" sheetId="2" r:id="rId2"/>
  </sheets>
  <calcPr calcId="152511"/>
</workbook>
</file>

<file path=xl/calcChain.xml><?xml version="1.0" encoding="utf-8"?>
<calcChain xmlns="http://schemas.openxmlformats.org/spreadsheetml/2006/main">
  <c r="J1514" i="1" l="1"/>
  <c r="J1805" i="1" l="1"/>
  <c r="I1805" i="1"/>
  <c r="H1805" i="1"/>
  <c r="G1805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2" i="1"/>
  <c r="H427" i="1" l="1"/>
  <c r="G427" i="1"/>
  <c r="H577" i="1"/>
  <c r="G577" i="1"/>
  <c r="H755" i="1"/>
  <c r="H384" i="1"/>
  <c r="H53" i="1"/>
  <c r="H771" i="1"/>
  <c r="H981" i="1"/>
  <c r="H772" i="1"/>
  <c r="H410" i="1"/>
  <c r="H444" i="1"/>
  <c r="H884" i="1"/>
  <c r="H881" i="1"/>
  <c r="H273" i="1"/>
  <c r="H826" i="1"/>
  <c r="H691" i="1"/>
  <c r="H616" i="1"/>
  <c r="H1664" i="1"/>
  <c r="H615" i="1"/>
  <c r="H684" i="1"/>
  <c r="H839" i="1"/>
  <c r="H315" i="1"/>
  <c r="H364" i="1"/>
  <c r="H925" i="1"/>
  <c r="H526" i="1"/>
  <c r="H464" i="1"/>
  <c r="H432" i="1"/>
  <c r="H707" i="1"/>
  <c r="H621" i="1"/>
  <c r="H419" i="1"/>
  <c r="H803" i="1"/>
  <c r="H697" i="1"/>
  <c r="H534" i="1"/>
  <c r="H640" i="1"/>
  <c r="H1077" i="1"/>
  <c r="H347" i="1"/>
  <c r="H1141" i="1"/>
  <c r="H108" i="1"/>
  <c r="H115" i="1"/>
  <c r="H658" i="1"/>
  <c r="H509" i="1"/>
  <c r="H663" i="1"/>
  <c r="H154" i="1"/>
  <c r="H65" i="1"/>
  <c r="H1772" i="1"/>
  <c r="H662" i="1"/>
  <c r="H851" i="1"/>
  <c r="H595" i="1"/>
  <c r="H429" i="1"/>
  <c r="H457" i="1"/>
  <c r="H50" i="1"/>
  <c r="H83" i="1"/>
  <c r="H854" i="1"/>
  <c r="H226" i="1"/>
  <c r="H286" i="1"/>
  <c r="H1127" i="1"/>
  <c r="H179" i="1"/>
  <c r="H184" i="1"/>
  <c r="H85" i="1"/>
  <c r="H853" i="1"/>
  <c r="H465" i="1"/>
  <c r="H391" i="1"/>
  <c r="H705" i="1"/>
  <c r="H967" i="1"/>
  <c r="H339" i="1"/>
  <c r="H1040" i="1"/>
  <c r="H805" i="1"/>
  <c r="H203" i="1"/>
  <c r="H918" i="1"/>
  <c r="H812" i="1"/>
  <c r="H80" i="1"/>
  <c r="H96" i="1"/>
  <c r="H350" i="1"/>
  <c r="H421" i="1"/>
  <c r="H951" i="1"/>
  <c r="H388" i="1"/>
  <c r="H29" i="1"/>
  <c r="H351" i="1"/>
  <c r="H377" i="1"/>
  <c r="H428" i="1"/>
  <c r="H7" i="1"/>
  <c r="H330" i="1"/>
  <c r="H435" i="1"/>
  <c r="H537" i="1"/>
  <c r="H1056" i="1"/>
  <c r="H475" i="1"/>
  <c r="H217" i="1"/>
  <c r="H1147" i="1"/>
  <c r="H461" i="1"/>
  <c r="H55" i="1"/>
  <c r="H748" i="1"/>
  <c r="H440" i="1"/>
  <c r="H47" i="1"/>
  <c r="H767" i="1"/>
  <c r="H1649" i="1"/>
  <c r="H706" i="1"/>
  <c r="H1166" i="1"/>
  <c r="H1153" i="1"/>
  <c r="H822" i="1"/>
  <c r="H685" i="1"/>
  <c r="H148" i="1"/>
  <c r="H714" i="1"/>
  <c r="H382" i="1"/>
  <c r="H912" i="1"/>
  <c r="H890" i="1"/>
  <c r="H338" i="1"/>
  <c r="H390" i="1"/>
  <c r="H1789" i="1"/>
  <c r="H592" i="1"/>
  <c r="H588" i="1"/>
  <c r="H710" i="1"/>
  <c r="H666" i="1"/>
  <c r="H1025" i="1"/>
  <c r="H730" i="1"/>
  <c r="H980" i="1"/>
  <c r="H1063" i="1"/>
  <c r="H525" i="1"/>
  <c r="H1000" i="1"/>
  <c r="H1636" i="1"/>
  <c r="H813" i="1"/>
  <c r="H1646" i="1"/>
  <c r="H1180" i="1"/>
  <c r="H797" i="1"/>
  <c r="H135" i="1"/>
  <c r="H1103" i="1"/>
  <c r="H485" i="1"/>
  <c r="H698" i="1"/>
  <c r="H474" i="1"/>
  <c r="H1145" i="1"/>
  <c r="H899" i="1"/>
  <c r="H1424" i="1"/>
  <c r="H1087" i="1"/>
  <c r="H735" i="1"/>
  <c r="H1135" i="1"/>
  <c r="H583" i="1"/>
  <c r="H1616" i="1"/>
  <c r="H200" i="1"/>
  <c r="H487" i="1"/>
  <c r="H996" i="1"/>
  <c r="H993" i="1"/>
  <c r="H746" i="1"/>
  <c r="H405" i="1"/>
  <c r="H297" i="1"/>
  <c r="H460" i="1"/>
  <c r="H1005" i="1"/>
  <c r="H773" i="1"/>
  <c r="H346" i="1"/>
  <c r="H809" i="1"/>
  <c r="H606" i="1"/>
  <c r="H568" i="1"/>
  <c r="H561" i="1"/>
  <c r="H607" i="1"/>
  <c r="H630" i="1"/>
  <c r="H1361" i="1"/>
  <c r="H867" i="1"/>
  <c r="H922" i="1"/>
  <c r="H251" i="1"/>
  <c r="H409" i="1"/>
  <c r="H575" i="1"/>
  <c r="H828" i="1"/>
  <c r="H1049" i="1"/>
  <c r="H1146" i="1"/>
  <c r="H875" i="1"/>
  <c r="H668" i="1"/>
  <c r="H1574" i="1"/>
  <c r="H97" i="1"/>
  <c r="H1136" i="1"/>
  <c r="H532" i="1"/>
  <c r="H496" i="1"/>
  <c r="H1276" i="1"/>
  <c r="H801" i="1"/>
  <c r="H146" i="1"/>
  <c r="H560" i="1"/>
  <c r="H98" i="1"/>
  <c r="H911" i="1"/>
  <c r="H1499" i="1"/>
  <c r="H40" i="1"/>
  <c r="H365" i="1"/>
  <c r="H443" i="1"/>
  <c r="H619" i="1"/>
  <c r="H1590" i="1"/>
  <c r="H627" i="1"/>
  <c r="H269" i="1"/>
  <c r="H1006" i="1"/>
  <c r="H52" i="1"/>
  <c r="H1061" i="1"/>
  <c r="H1084" i="1"/>
  <c r="H1052" i="1"/>
  <c r="H298" i="1"/>
  <c r="H625" i="1"/>
  <c r="H268" i="1"/>
  <c r="H581" i="1"/>
  <c r="H861" i="1"/>
  <c r="H244" i="1"/>
  <c r="H838" i="1"/>
  <c r="H68" i="1"/>
  <c r="H1292" i="1"/>
  <c r="H538" i="1"/>
  <c r="H1004" i="1"/>
  <c r="H965" i="1"/>
  <c r="H1116" i="1"/>
  <c r="H237" i="1"/>
  <c r="H533" i="1"/>
  <c r="H754" i="1"/>
  <c r="H373" i="1"/>
  <c r="H257" i="1"/>
  <c r="H945" i="1"/>
  <c r="H720" i="1"/>
  <c r="H543" i="1"/>
  <c r="H393" i="1"/>
  <c r="H129" i="1"/>
  <c r="H1020" i="1"/>
  <c r="H865" i="1"/>
  <c r="H186" i="1"/>
  <c r="H368" i="1"/>
  <c r="H889" i="1"/>
  <c r="H569" i="1"/>
  <c r="H481" i="1"/>
  <c r="H437" i="1"/>
  <c r="H134" i="1"/>
  <c r="H386" i="1"/>
  <c r="H987" i="1"/>
  <c r="H807" i="1"/>
  <c r="H340" i="1"/>
  <c r="H158" i="1"/>
  <c r="H383" i="1"/>
  <c r="H87" i="1"/>
  <c r="H545" i="1"/>
  <c r="H721" i="1"/>
  <c r="H138" i="1"/>
  <c r="H600" i="1"/>
  <c r="H516" i="1"/>
  <c r="H743" i="1"/>
  <c r="H969" i="1"/>
  <c r="H973" i="1"/>
  <c r="H518" i="1"/>
  <c r="H644" i="1"/>
  <c r="H572" i="1"/>
  <c r="H1022" i="1"/>
  <c r="H917" i="1"/>
  <c r="H620" i="1"/>
  <c r="H122" i="1"/>
  <c r="H498" i="1"/>
  <c r="H403" i="1"/>
  <c r="H521" i="1"/>
  <c r="H301" i="1"/>
  <c r="H639" i="1"/>
  <c r="H1119" i="1"/>
  <c r="H546" i="1"/>
  <c r="H589" i="1"/>
  <c r="H1735" i="1"/>
  <c r="H422" i="1"/>
  <c r="H423" i="1"/>
  <c r="H41" i="1"/>
  <c r="H676" i="1"/>
  <c r="H59" i="1"/>
  <c r="H694" i="1"/>
  <c r="H901" i="1"/>
  <c r="H352" i="1"/>
  <c r="H105" i="1"/>
  <c r="H489" i="1"/>
  <c r="H653" i="1"/>
  <c r="H836" i="1"/>
  <c r="H246" i="1"/>
  <c r="H316" i="1"/>
  <c r="H596" i="1"/>
  <c r="H522" i="1"/>
  <c r="H147" i="1"/>
  <c r="H689" i="1"/>
  <c r="H455" i="1"/>
  <c r="H471" i="1"/>
  <c r="H553" i="1"/>
  <c r="H1021" i="1"/>
  <c r="H1030" i="1"/>
  <c r="H1097" i="1"/>
  <c r="H956" i="1"/>
  <c r="H458" i="1"/>
  <c r="H683" i="1"/>
  <c r="H506" i="1"/>
  <c r="H982" i="1"/>
  <c r="H1768" i="1"/>
  <c r="H849" i="1"/>
  <c r="H449" i="1"/>
  <c r="H295" i="1"/>
  <c r="H790" i="1"/>
  <c r="H731" i="1"/>
  <c r="H362" i="1"/>
  <c r="H646" i="1"/>
  <c r="H713" i="1"/>
  <c r="H792" i="1"/>
  <c r="H470" i="1"/>
  <c r="H740" i="1"/>
  <c r="H971" i="1"/>
  <c r="H1016" i="1"/>
  <c r="H119" i="1"/>
  <c r="H601" i="1"/>
  <c r="H445" i="1"/>
  <c r="H454" i="1"/>
  <c r="H448" i="1"/>
  <c r="H322" i="1"/>
  <c r="H342" i="1"/>
  <c r="H1133" i="1"/>
  <c r="H1104" i="1"/>
  <c r="H638" i="1"/>
  <c r="H11" i="1"/>
  <c r="H441" i="1"/>
  <c r="H38" i="1"/>
  <c r="H241" i="1"/>
  <c r="H955" i="1"/>
  <c r="H948" i="1"/>
  <c r="H857" i="1"/>
  <c r="H1108" i="1"/>
  <c r="H151" i="1"/>
  <c r="H150" i="1"/>
  <c r="H493" i="1"/>
  <c r="H744" i="1"/>
  <c r="H920" i="1"/>
  <c r="H966" i="1"/>
  <c r="H777" i="1"/>
  <c r="H908" i="1"/>
  <c r="H816" i="1"/>
  <c r="H425" i="1"/>
  <c r="H1101" i="1"/>
  <c r="H401" i="1"/>
  <c r="H381" i="1"/>
  <c r="H734" i="1"/>
  <c r="H1747" i="1"/>
  <c r="H9" i="1"/>
  <c r="H152" i="1"/>
  <c r="H279" i="1"/>
  <c r="H1791" i="1"/>
  <c r="H936" i="1"/>
  <c r="H719" i="1"/>
  <c r="H1746" i="1"/>
  <c r="H14" i="1"/>
  <c r="H159" i="1"/>
  <c r="H937" i="1"/>
  <c r="H670" i="1"/>
  <c r="H191" i="1"/>
  <c r="H716" i="1"/>
  <c r="H783" i="1"/>
  <c r="H724" i="1"/>
  <c r="H508" i="1"/>
  <c r="H946" i="1"/>
  <c r="H1120" i="1"/>
  <c r="H962" i="1"/>
  <c r="H456" i="1"/>
  <c r="H406" i="1"/>
  <c r="H681" i="1"/>
  <c r="H559" i="1"/>
  <c r="H598" i="1"/>
  <c r="H308" i="1"/>
  <c r="H927" i="1"/>
  <c r="H733" i="1"/>
  <c r="H877" i="1"/>
  <c r="H1053" i="1"/>
  <c r="H370" i="1"/>
  <c r="H1126" i="1"/>
  <c r="H558" i="1"/>
  <c r="H864" i="1"/>
  <c r="H175" i="1"/>
  <c r="H311" i="1"/>
  <c r="H637" i="1"/>
  <c r="H285" i="1"/>
  <c r="H862" i="1"/>
  <c r="H442" i="1"/>
  <c r="H991" i="1"/>
  <c r="H659" i="1"/>
  <c r="H1144" i="1"/>
  <c r="H19" i="1"/>
  <c r="H294" i="1"/>
  <c r="H976" i="1"/>
  <c r="H895" i="1"/>
  <c r="H1074" i="1"/>
  <c r="H1088" i="1"/>
  <c r="H1092" i="1"/>
  <c r="H334" i="1"/>
  <c r="H786" i="1"/>
  <c r="H299" i="1"/>
  <c r="H844" i="1"/>
  <c r="H416" i="1"/>
  <c r="H1064" i="1"/>
  <c r="H1433" i="1"/>
  <c r="H645" i="1"/>
  <c r="H602" i="1"/>
  <c r="H618" i="1"/>
  <c r="H1137" i="1"/>
  <c r="H343" i="1"/>
  <c r="H492" i="1"/>
  <c r="H753" i="1"/>
  <c r="H718" i="1"/>
  <c r="H829" i="1"/>
  <c r="H1185" i="1"/>
  <c r="H574" i="1"/>
  <c r="H570" i="1"/>
  <c r="H198" i="1"/>
  <c r="H392" i="1"/>
  <c r="H785" i="1"/>
  <c r="H289" i="1"/>
  <c r="H1036" i="1"/>
  <c r="H624" i="1"/>
  <c r="H551" i="1"/>
  <c r="H1113" i="1"/>
  <c r="H841" i="1"/>
  <c r="H804" i="1"/>
  <c r="H900" i="1"/>
  <c r="H958" i="1"/>
  <c r="H887" i="1"/>
  <c r="H657" i="1"/>
  <c r="H536" i="1"/>
  <c r="H584" i="1"/>
  <c r="H614" i="1"/>
  <c r="H742" i="1"/>
  <c r="H1037" i="1"/>
  <c r="H312" i="1"/>
  <c r="H329" i="1"/>
  <c r="H752" i="1"/>
  <c r="H934" i="1"/>
  <c r="H758" i="1"/>
  <c r="H886" i="1"/>
  <c r="H303" i="1"/>
  <c r="H693" i="1"/>
  <c r="H1027" i="1"/>
  <c r="H1143" i="1"/>
  <c r="H571" i="1"/>
  <c r="H952" i="1"/>
  <c r="H3" i="1"/>
  <c r="H1110" i="1"/>
  <c r="H1149" i="1"/>
  <c r="H1754" i="1"/>
  <c r="H902" i="1"/>
  <c r="H436" i="1"/>
  <c r="H323" i="1"/>
  <c r="H84" i="1"/>
  <c r="H687" i="1"/>
  <c r="H524" i="1"/>
  <c r="H848" i="1"/>
  <c r="H486" i="1"/>
  <c r="H283" i="1"/>
  <c r="H688" i="1"/>
  <c r="H1245" i="1"/>
  <c r="H500" i="1"/>
  <c r="H15" i="1"/>
  <c r="H747" i="1"/>
  <c r="H1157" i="1"/>
  <c r="H944" i="1"/>
  <c r="H977" i="1"/>
  <c r="H1177" i="1"/>
  <c r="H891" i="1"/>
  <c r="H503" i="1"/>
  <c r="H913" i="1"/>
  <c r="H491" i="1"/>
  <c r="H110" i="1"/>
  <c r="H328" i="1"/>
  <c r="H655" i="1"/>
  <c r="H27" i="1"/>
  <c r="H1635" i="1"/>
  <c r="H794" i="1"/>
  <c r="H915" i="1"/>
  <c r="H118" i="1"/>
  <c r="H878" i="1"/>
  <c r="H904" i="1"/>
  <c r="H782" i="1"/>
  <c r="H360" i="1"/>
  <c r="H791" i="1"/>
  <c r="H859" i="1"/>
  <c r="H835" i="1"/>
  <c r="H1043" i="1"/>
  <c r="H729" i="1"/>
  <c r="H808" i="1"/>
  <c r="H1096" i="1"/>
  <c r="H703" i="1"/>
  <c r="H1764" i="1"/>
  <c r="H974" i="1"/>
  <c r="H764" i="1"/>
  <c r="H745" i="1"/>
  <c r="H23" i="1"/>
  <c r="H21" i="1"/>
  <c r="H1017" i="1"/>
  <c r="H679" i="1"/>
  <c r="H883" i="1"/>
  <c r="H909" i="1"/>
  <c r="H636" i="1"/>
  <c r="H578" i="1"/>
  <c r="H145" i="1"/>
  <c r="H366" i="1"/>
  <c r="H1578" i="1"/>
  <c r="H431" i="1"/>
  <c r="H858" i="1"/>
  <c r="H290" i="1"/>
  <c r="H63" i="1"/>
  <c r="H453" i="1"/>
  <c r="H885" i="1"/>
  <c r="H1190" i="1"/>
  <c r="H825" i="1"/>
  <c r="H984" i="1"/>
  <c r="H728" i="1"/>
  <c r="H412" i="1"/>
  <c r="H898" i="1"/>
  <c r="H831" i="1"/>
  <c r="H1098" i="1"/>
  <c r="H1306" i="1"/>
  <c r="H293" i="1"/>
  <c r="H433" i="1"/>
  <c r="H424" i="1"/>
  <c r="H478" i="1"/>
  <c r="H667" i="1"/>
  <c r="H641" i="1"/>
  <c r="H597" i="1"/>
  <c r="H385" i="1"/>
  <c r="H642" i="1"/>
  <c r="H608" i="1"/>
  <c r="H626" i="1"/>
  <c r="H183" i="1"/>
  <c r="H459" i="1"/>
  <c r="H1046" i="1"/>
  <c r="H1294" i="1"/>
  <c r="H43" i="1"/>
  <c r="H739" i="1"/>
  <c r="H1304" i="1"/>
  <c r="H675" i="1"/>
  <c r="H113" i="1"/>
  <c r="H932" i="1"/>
  <c r="H1662" i="1"/>
  <c r="H380" i="1"/>
  <c r="H1660" i="1"/>
  <c r="H153" i="1"/>
  <c r="H188" i="1"/>
  <c r="H680" i="1"/>
  <c r="H845" i="1"/>
  <c r="H1075" i="1"/>
  <c r="H320" i="1"/>
  <c r="H798" i="1"/>
  <c r="H834" i="1"/>
  <c r="H1083" i="1"/>
  <c r="H1045" i="1"/>
  <c r="H1091" i="1"/>
  <c r="H514" i="1"/>
  <c r="H1093" i="1"/>
  <c r="H213" i="1"/>
  <c r="H507" i="1"/>
  <c r="H1001" i="1"/>
  <c r="H763" i="1"/>
  <c r="H852" i="1"/>
  <c r="H579" i="1"/>
  <c r="H1029" i="1"/>
  <c r="H472" i="1"/>
  <c r="H1230" i="1"/>
  <c r="H556" i="1"/>
  <c r="H690" i="1"/>
  <c r="H1080" i="1"/>
  <c r="H1630" i="1"/>
  <c r="H870" i="1"/>
  <c r="H1095" i="1"/>
  <c r="H761" i="1"/>
  <c r="H417" i="1"/>
  <c r="H874" i="1"/>
  <c r="H1100" i="1"/>
  <c r="H695" i="1"/>
  <c r="H99" i="1"/>
  <c r="H678" i="1"/>
  <c r="H770" i="1"/>
  <c r="H855" i="1"/>
  <c r="H1106" i="1"/>
  <c r="H540" i="1"/>
  <c r="H985" i="1"/>
  <c r="H1007" i="1"/>
  <c r="H1082" i="1"/>
  <c r="H906" i="1"/>
  <c r="H238" i="1"/>
  <c r="H930" i="1"/>
  <c r="H91" i="1"/>
  <c r="H466" i="1"/>
  <c r="H1068" i="1"/>
  <c r="H4" i="1"/>
  <c r="H1078" i="1"/>
  <c r="H566" i="1"/>
  <c r="H355" i="1"/>
  <c r="H1784" i="1"/>
  <c r="H959" i="1"/>
  <c r="H876" i="1"/>
  <c r="H467" i="1"/>
  <c r="H696" i="1"/>
  <c r="H923" i="1"/>
  <c r="H935" i="1"/>
  <c r="H919" i="1"/>
  <c r="H1062" i="1"/>
  <c r="H643" i="1"/>
  <c r="H997" i="1"/>
  <c r="H811" i="1"/>
  <c r="H708" i="1"/>
  <c r="H418" i="1"/>
  <c r="H396" i="1"/>
  <c r="H593" i="1"/>
  <c r="H850" i="1"/>
  <c r="H1521" i="1"/>
  <c r="H1013" i="1"/>
  <c r="H894" i="1"/>
  <c r="H1058" i="1"/>
  <c r="H219" i="1"/>
  <c r="H296" i="1"/>
  <c r="H635" i="1"/>
  <c r="H649" i="1"/>
  <c r="H856" i="1"/>
  <c r="H446" i="1"/>
  <c r="H539" i="1"/>
  <c r="H647" i="1"/>
  <c r="H1428" i="1"/>
  <c r="H402" i="1"/>
  <c r="H1391" i="1"/>
  <c r="H1142" i="1"/>
  <c r="H263" i="1"/>
  <c r="H941" i="1"/>
  <c r="H788" i="1"/>
  <c r="H1786" i="1"/>
  <c r="H664" i="1"/>
  <c r="H549" i="1"/>
  <c r="H1315" i="1"/>
  <c r="H1740" i="1"/>
  <c r="H1114" i="1"/>
  <c r="H1201" i="1"/>
  <c r="H253" i="1"/>
  <c r="H978" i="1"/>
  <c r="H628" i="1"/>
  <c r="H1607" i="1"/>
  <c r="H520" i="1"/>
  <c r="H400" i="1"/>
  <c r="H291" i="1"/>
  <c r="H933" i="1"/>
  <c r="H802" i="1"/>
  <c r="H669" i="1"/>
  <c r="H950" i="1"/>
  <c r="H594" i="1"/>
  <c r="H983" i="1"/>
  <c r="H1132" i="1"/>
  <c r="H751" i="1"/>
  <c r="H726" i="1"/>
  <c r="H229" i="1"/>
  <c r="H799" i="1"/>
  <c r="H1019" i="1"/>
  <c r="H1755" i="1"/>
  <c r="H504" i="1"/>
  <c r="H916" i="1"/>
  <c r="H796" i="1"/>
  <c r="H173" i="1"/>
  <c r="H736" i="1"/>
  <c r="H1015" i="1"/>
  <c r="H1729" i="1"/>
  <c r="H505" i="1"/>
  <c r="H1249" i="1"/>
  <c r="H1035" i="1"/>
  <c r="H610" i="1"/>
  <c r="H258" i="1"/>
  <c r="H490" i="1"/>
  <c r="H1032" i="1"/>
  <c r="H970" i="1"/>
  <c r="H650" i="1"/>
  <c r="H1787" i="1"/>
  <c r="H527" i="1"/>
  <c r="H1002" i="1"/>
  <c r="H212" i="1"/>
  <c r="H49" i="1"/>
  <c r="H820" i="1"/>
  <c r="H897" i="1"/>
  <c r="H750" i="1"/>
  <c r="H702" i="1"/>
  <c r="H586" i="1"/>
  <c r="H879" i="1"/>
  <c r="H975" i="1"/>
  <c r="H979" i="1"/>
  <c r="H357" i="1"/>
  <c r="H587" i="1"/>
  <c r="H995" i="1"/>
  <c r="H515" i="1"/>
  <c r="H1798" i="1"/>
  <c r="H686" i="1"/>
  <c r="H1042" i="1"/>
  <c r="H953" i="1"/>
  <c r="H1072" i="1"/>
  <c r="H1726" i="1"/>
  <c r="H814" i="1"/>
  <c r="H765" i="1"/>
  <c r="H1123" i="1"/>
  <c r="H1121" i="1"/>
  <c r="H267" i="1"/>
  <c r="H245" i="1"/>
  <c r="H1055" i="1"/>
  <c r="H787" i="1"/>
  <c r="H837" i="1"/>
  <c r="H1125" i="1"/>
  <c r="H1239" i="1"/>
  <c r="H1169" i="1"/>
  <c r="H682" i="1"/>
  <c r="H341" i="1"/>
  <c r="H1067" i="1"/>
  <c r="H815" i="1"/>
  <c r="H249" i="1"/>
  <c r="H769" i="1"/>
  <c r="H1039" i="1"/>
  <c r="H262" i="1"/>
  <c r="H565" i="1"/>
  <c r="H107" i="1"/>
  <c r="H1034" i="1"/>
  <c r="H1054" i="1"/>
  <c r="H1059" i="1"/>
  <c r="H590" i="1"/>
  <c r="H591" i="1"/>
  <c r="H1650" i="1"/>
  <c r="H760" i="1"/>
  <c r="H903" i="1"/>
  <c r="H8" i="1"/>
  <c r="H1099" i="1"/>
  <c r="H447" i="1"/>
  <c r="H354" i="1"/>
  <c r="H712" i="1"/>
  <c r="H954" i="1"/>
  <c r="H1081" i="1"/>
  <c r="H1023" i="1"/>
  <c r="H888" i="1"/>
  <c r="H1070" i="1"/>
  <c r="H430" i="1"/>
  <c r="H363" i="1"/>
  <c r="H79" i="1"/>
  <c r="H57" i="1"/>
  <c r="H905" i="1"/>
  <c r="H823" i="1"/>
  <c r="H768" i="1"/>
  <c r="H896" i="1"/>
  <c r="H476" i="1"/>
  <c r="H756" i="1"/>
  <c r="H1011" i="1"/>
  <c r="H332" i="1"/>
  <c r="H1134" i="1"/>
  <c r="H317" i="1"/>
  <c r="H305" i="1"/>
  <c r="H407" i="1"/>
  <c r="H942" i="1"/>
  <c r="H1703" i="1"/>
  <c r="H725" i="1"/>
  <c r="H133" i="1"/>
  <c r="H806" i="1"/>
  <c r="H1216" i="1"/>
  <c r="H1128" i="1"/>
  <c r="H44" i="1"/>
  <c r="H929" i="1"/>
  <c r="H943" i="1"/>
  <c r="H749" i="1"/>
  <c r="H843" i="1"/>
  <c r="H863" i="1"/>
  <c r="H555" i="1"/>
  <c r="H517" i="1"/>
  <c r="H319" i="1"/>
  <c r="H468" i="1"/>
  <c r="H511" i="1"/>
  <c r="H1038" i="1"/>
  <c r="H727" i="1"/>
  <c r="H513" i="1"/>
  <c r="H372" i="1"/>
  <c r="H399" i="1"/>
  <c r="H957" i="1"/>
  <c r="H986" i="1"/>
  <c r="H872" i="1"/>
  <c r="H30" i="1"/>
  <c r="H1152" i="1"/>
  <c r="H483" i="1"/>
  <c r="H1231" i="1"/>
  <c r="H1086" i="1"/>
  <c r="H528" i="1"/>
  <c r="H1028" i="1"/>
  <c r="H1124" i="1"/>
  <c r="H204" i="1"/>
  <c r="H181" i="1"/>
  <c r="H1111" i="1"/>
  <c r="H1050" i="1"/>
  <c r="H928" i="1"/>
  <c r="H623" i="1"/>
  <c r="H557" i="1"/>
  <c r="H873" i="1"/>
  <c r="H1008" i="1"/>
  <c r="H64" i="1"/>
  <c r="H609" i="1"/>
  <c r="H921" i="1"/>
  <c r="H137" i="1"/>
  <c r="H926" i="1"/>
  <c r="H871" i="1"/>
  <c r="H1031" i="1"/>
  <c r="H497" i="1"/>
  <c r="H12" i="1"/>
  <c r="H1200" i="1"/>
  <c r="H774" i="1"/>
  <c r="H73" i="1"/>
  <c r="H74" i="1"/>
  <c r="H519" i="1"/>
  <c r="H819" i="1"/>
  <c r="H847" i="1"/>
  <c r="H306" i="1"/>
  <c r="H367" i="1"/>
  <c r="H648" i="1"/>
  <c r="H1163" i="1"/>
  <c r="H81" i="1"/>
  <c r="H531" i="1"/>
  <c r="H37" i="1"/>
  <c r="H95" i="1"/>
  <c r="H300" i="1"/>
  <c r="H325" i="1"/>
  <c r="H275" i="1"/>
  <c r="H1057" i="1"/>
  <c r="H1155" i="1"/>
  <c r="H413" i="1"/>
  <c r="H604" i="1"/>
  <c r="H1012" i="1"/>
  <c r="H632" i="1"/>
  <c r="H999" i="1"/>
  <c r="H605" i="1"/>
  <c r="H542" i="1"/>
  <c r="H715" i="1"/>
  <c r="H1122" i="1"/>
  <c r="H1620" i="1"/>
  <c r="H254" i="1"/>
  <c r="H302" i="1"/>
  <c r="H1065" i="1"/>
  <c r="H482" i="1"/>
  <c r="H26" i="1"/>
  <c r="H563" i="1"/>
  <c r="H544" i="1"/>
  <c r="H310" i="1"/>
  <c r="H776" i="1"/>
  <c r="H914" i="1"/>
  <c r="H331" i="1"/>
  <c r="H1390" i="1"/>
  <c r="H114" i="1"/>
  <c r="H106" i="1"/>
  <c r="H947" i="1"/>
  <c r="H189" i="1"/>
  <c r="H359" i="1"/>
  <c r="H309" i="1"/>
  <c r="H842" i="1"/>
  <c r="H411" i="1"/>
  <c r="H1073" i="1"/>
  <c r="H1010" i="1"/>
  <c r="H473" i="1"/>
  <c r="H832" i="1"/>
  <c r="H762" i="1"/>
  <c r="H833" i="1"/>
  <c r="H795" i="1"/>
  <c r="H1076" i="1"/>
  <c r="H757" i="1"/>
  <c r="H1060" i="1"/>
  <c r="H480" i="1"/>
  <c r="H523" i="1"/>
  <c r="H840" i="1"/>
  <c r="H243" i="1"/>
  <c r="H344" i="1"/>
  <c r="H1207" i="1"/>
  <c r="H910" i="1"/>
  <c r="H1197" i="1"/>
  <c r="H1069" i="1"/>
  <c r="H1194" i="1"/>
  <c r="H1071" i="1"/>
  <c r="H224" i="1"/>
  <c r="H780" i="1"/>
  <c r="H1041" i="1"/>
  <c r="H371" i="1"/>
  <c r="H195" i="1"/>
  <c r="H102" i="1"/>
  <c r="H775" i="1"/>
  <c r="H661" i="1"/>
  <c r="H1354" i="1"/>
  <c r="H599" i="1"/>
  <c r="H353" i="1"/>
  <c r="H882" i="1"/>
  <c r="H617" i="1"/>
  <c r="H1130" i="1"/>
  <c r="H1189" i="1"/>
  <c r="H451" i="1"/>
  <c r="H789" i="1"/>
  <c r="H939" i="1"/>
  <c r="H737" i="1"/>
  <c r="H1605" i="1"/>
  <c r="H824" i="1"/>
  <c r="H193" i="1"/>
  <c r="H375" i="1"/>
  <c r="H1085" i="1"/>
  <c r="H1115" i="1"/>
  <c r="H288" i="1"/>
  <c r="H723" i="1"/>
  <c r="H1009" i="1"/>
  <c r="H1741" i="1"/>
  <c r="H732" i="1"/>
  <c r="H673" i="1"/>
  <c r="H259" i="1"/>
  <c r="H576" i="1"/>
  <c r="H738" i="1"/>
  <c r="H550" i="1"/>
  <c r="H547" i="1"/>
  <c r="H378" i="1"/>
  <c r="H240" i="1"/>
  <c r="H938" i="1"/>
  <c r="H860" i="1"/>
  <c r="H1749" i="1"/>
  <c r="H963" i="1"/>
  <c r="H701" i="1"/>
  <c r="H1395" i="1"/>
  <c r="H1129" i="1"/>
  <c r="H972" i="1"/>
  <c r="H994" i="1"/>
  <c r="H284" i="1"/>
  <c r="H1033" i="1"/>
  <c r="H24" i="1"/>
  <c r="H22" i="1"/>
  <c r="H1477" i="1"/>
  <c r="H1389" i="1"/>
  <c r="H652" i="1"/>
  <c r="H1228" i="1"/>
  <c r="H501" i="1"/>
  <c r="H1780" i="1"/>
  <c r="H479" i="1"/>
  <c r="H800" i="1"/>
  <c r="H535" i="1"/>
  <c r="H821" i="1"/>
  <c r="H629" i="1"/>
  <c r="H940" i="1"/>
  <c r="H1150" i="1"/>
  <c r="H530" i="1"/>
  <c r="H1089" i="1"/>
  <c r="H778" i="1"/>
  <c r="H77" i="1"/>
  <c r="H69" i="1"/>
  <c r="H1047" i="1"/>
  <c r="H869" i="1"/>
  <c r="H634" i="1"/>
  <c r="H846" i="1"/>
  <c r="H92" i="1"/>
  <c r="H1437" i="1"/>
  <c r="H924" i="1"/>
  <c r="H722" i="1"/>
  <c r="H622" i="1"/>
  <c r="H949" i="1"/>
  <c r="H893" i="1"/>
  <c r="H567" i="1"/>
  <c r="H1094" i="1"/>
  <c r="H988" i="1"/>
  <c r="H1139" i="1"/>
  <c r="H992" i="1"/>
  <c r="H374" i="1"/>
  <c r="H1254" i="1"/>
  <c r="H709" i="1"/>
  <c r="H1109" i="1"/>
  <c r="H1018" i="1"/>
  <c r="H1612" i="1"/>
  <c r="H554" i="1"/>
  <c r="H817" i="1"/>
  <c r="H1024" i="1"/>
  <c r="H1223" i="1"/>
  <c r="H541" i="1"/>
  <c r="H1112" i="1"/>
  <c r="H784" i="1"/>
  <c r="H1014" i="1"/>
  <c r="H1657" i="1"/>
  <c r="H868" i="1"/>
  <c r="H1505" i="1"/>
  <c r="H499" i="1"/>
  <c r="H779" i="1"/>
  <c r="H1102" i="1"/>
  <c r="H830" i="1"/>
  <c r="H231" i="1"/>
  <c r="H484" i="1"/>
  <c r="H677" i="1"/>
  <c r="H700" i="1"/>
  <c r="H333" i="1"/>
  <c r="H434" i="1"/>
  <c r="H218" i="1"/>
  <c r="H827" i="1"/>
  <c r="H633" i="1"/>
  <c r="H1044" i="1"/>
  <c r="H512" i="1"/>
  <c r="H326" i="1"/>
  <c r="H529" i="1"/>
  <c r="H631" i="1"/>
  <c r="H1140" i="1"/>
  <c r="H611" i="1"/>
  <c r="H964" i="1"/>
  <c r="H741" i="1"/>
  <c r="H5" i="1"/>
  <c r="H810" i="1"/>
  <c r="H998" i="1"/>
  <c r="H654" i="1"/>
  <c r="H234" i="1"/>
  <c r="H1419" i="1"/>
  <c r="H880" i="1"/>
  <c r="H960" i="1"/>
  <c r="H280" i="1"/>
  <c r="H1048" i="1"/>
  <c r="H692" i="1"/>
  <c r="H223" i="1"/>
  <c r="H961" i="1"/>
  <c r="H711" i="1"/>
  <c r="H397" i="1"/>
  <c r="H766" i="1"/>
  <c r="H1138" i="1"/>
  <c r="H585" i="1"/>
  <c r="H272" i="1"/>
  <c r="H704" i="1"/>
  <c r="H292" i="1"/>
  <c r="H438" i="1"/>
  <c r="H20" i="1"/>
  <c r="H313" i="1"/>
  <c r="H1795" i="1"/>
  <c r="H1426" i="1"/>
  <c r="H142" i="1"/>
  <c r="H163" i="1"/>
  <c r="H232" i="1"/>
  <c r="H450" i="1"/>
  <c r="H1026" i="1"/>
  <c r="H717" i="1"/>
  <c r="H463" i="1"/>
  <c r="H781" i="1"/>
  <c r="H1051" i="1"/>
  <c r="H660" i="1"/>
  <c r="H510" i="1"/>
  <c r="H564" i="1"/>
  <c r="H358" i="1"/>
  <c r="H665" i="1"/>
  <c r="H613" i="1"/>
  <c r="H671" i="1"/>
  <c r="H101" i="1"/>
  <c r="H656" i="1"/>
  <c r="H287" i="1"/>
  <c r="H415" i="1"/>
  <c r="H404" i="1"/>
  <c r="H398" i="1"/>
  <c r="H182" i="1"/>
  <c r="H1105" i="1"/>
  <c r="H31" i="1"/>
  <c r="H242" i="1"/>
  <c r="H255" i="1"/>
  <c r="H336" i="1"/>
  <c r="H1769" i="1"/>
  <c r="H674" i="1"/>
  <c r="H793" i="1"/>
  <c r="H931" i="1"/>
  <c r="H892" i="1"/>
  <c r="H1386" i="1"/>
  <c r="H907" i="1"/>
  <c r="H185" i="1"/>
  <c r="H1671" i="1"/>
  <c r="H1090" i="1"/>
  <c r="H651" i="1"/>
  <c r="H866" i="1"/>
  <c r="H603" i="1"/>
  <c r="H968" i="1"/>
  <c r="H548" i="1"/>
  <c r="H612" i="1"/>
  <c r="H1192" i="1"/>
  <c r="H469" i="1"/>
  <c r="H1131" i="1"/>
  <c r="H82" i="1"/>
  <c r="H46" i="1"/>
  <c r="H494" i="1"/>
  <c r="H304" i="1"/>
  <c r="H818" i="1"/>
  <c r="H1079" i="1"/>
  <c r="H18" i="1"/>
  <c r="H348" i="1"/>
  <c r="H32" i="1"/>
  <c r="H582" i="1"/>
  <c r="H759" i="1"/>
  <c r="H580" i="1"/>
  <c r="H345" i="1"/>
  <c r="H1645" i="1"/>
  <c r="H1792" i="1"/>
  <c r="H1699" i="1"/>
  <c r="H1541" i="1"/>
  <c r="H1537" i="1"/>
  <c r="H1301" i="1"/>
  <c r="H1311" i="1"/>
  <c r="H71" i="1"/>
  <c r="H1563" i="1"/>
  <c r="H1398" i="1"/>
  <c r="H60" i="1"/>
  <c r="H1331" i="1"/>
  <c r="H207" i="1"/>
  <c r="H126" i="1"/>
  <c r="H1202" i="1"/>
  <c r="H1802" i="1"/>
  <c r="H171" i="1"/>
  <c r="H1666" i="1"/>
  <c r="H42" i="1"/>
  <c r="H1453" i="1"/>
  <c r="H1594" i="1"/>
  <c r="H2" i="1"/>
  <c r="H61" i="1"/>
  <c r="H58" i="1"/>
  <c r="H260" i="1"/>
  <c r="H1352" i="1"/>
  <c r="H1291" i="1"/>
  <c r="H120" i="1"/>
  <c r="H1494" i="1"/>
  <c r="H266" i="1"/>
  <c r="H1156" i="1"/>
  <c r="H1708" i="1"/>
  <c r="H379" i="1"/>
  <c r="H1804" i="1"/>
  <c r="H277" i="1"/>
  <c r="H94" i="1"/>
  <c r="H1372" i="1"/>
  <c r="H1759" i="1"/>
  <c r="H1716" i="1"/>
  <c r="H222" i="1"/>
  <c r="H1214" i="1"/>
  <c r="H1286" i="1"/>
  <c r="H1648" i="1"/>
  <c r="H408" i="1"/>
  <c r="H699" i="1"/>
  <c r="H1337" i="1"/>
  <c r="H439" i="1"/>
  <c r="H125" i="1"/>
  <c r="H140" i="1"/>
  <c r="H387" i="1"/>
  <c r="H78" i="1"/>
  <c r="H1742" i="1"/>
  <c r="H199" i="1"/>
  <c r="H1694" i="1"/>
  <c r="H1727" i="1"/>
  <c r="H420" i="1"/>
  <c r="H270" i="1"/>
  <c r="H247" i="1"/>
  <c r="H1298" i="1"/>
  <c r="H214" i="1"/>
  <c r="H1220" i="1"/>
  <c r="H201" i="1"/>
  <c r="H462" i="1"/>
  <c r="H1776" i="1"/>
  <c r="H361" i="1"/>
  <c r="H1457" i="1"/>
  <c r="H1159" i="1"/>
  <c r="H131" i="1"/>
  <c r="H143" i="1"/>
  <c r="H1765" i="1"/>
  <c r="H1751" i="1"/>
  <c r="H216" i="1"/>
  <c r="H1639" i="1"/>
  <c r="H321" i="1"/>
  <c r="H1409" i="1"/>
  <c r="H256" i="1"/>
  <c r="H1446" i="1"/>
  <c r="H1723" i="1"/>
  <c r="H1476" i="1"/>
  <c r="H1529" i="1"/>
  <c r="H1412" i="1"/>
  <c r="H1507" i="1"/>
  <c r="H1388" i="1"/>
  <c r="H1323" i="1"/>
  <c r="H1355" i="1"/>
  <c r="H250" i="1"/>
  <c r="H1313" i="1"/>
  <c r="H1577" i="1"/>
  <c r="H1160" i="1"/>
  <c r="H1615" i="1"/>
  <c r="H1368" i="1"/>
  <c r="H1773" i="1"/>
  <c r="H1255" i="1"/>
  <c r="H1456" i="1"/>
  <c r="H1799" i="1"/>
  <c r="H1482" i="1"/>
  <c r="H1271" i="1"/>
  <c r="H210" i="1"/>
  <c r="H1396" i="1"/>
  <c r="H136" i="1"/>
  <c r="H1733" i="1"/>
  <c r="H117" i="1"/>
  <c r="H1211" i="1"/>
  <c r="H1629" i="1"/>
  <c r="H1244" i="1"/>
  <c r="H1642" i="1"/>
  <c r="H1543" i="1"/>
  <c r="H194" i="1"/>
  <c r="H1358" i="1"/>
  <c r="H141" i="1"/>
  <c r="H177" i="1"/>
  <c r="H1268" i="1"/>
  <c r="H1188" i="1"/>
  <c r="H1279" i="1"/>
  <c r="H1547" i="1"/>
  <c r="H1117" i="1"/>
  <c r="H1208" i="1"/>
  <c r="H1548" i="1"/>
  <c r="H1491" i="1"/>
  <c r="H162" i="1"/>
  <c r="H205" i="1"/>
  <c r="H180" i="1"/>
  <c r="H1273" i="1"/>
  <c r="H144" i="1"/>
  <c r="H1344" i="1"/>
  <c r="H1374" i="1"/>
  <c r="H1496" i="1"/>
  <c r="H1480" i="1"/>
  <c r="H1756" i="1"/>
  <c r="H1617" i="1"/>
  <c r="H1679" i="1"/>
  <c r="H67" i="1"/>
  <c r="H1460" i="1"/>
  <c r="H1546" i="1"/>
  <c r="H1423" i="1"/>
  <c r="H1583" i="1"/>
  <c r="H174" i="1"/>
  <c r="H1413" i="1"/>
  <c r="H225" i="1"/>
  <c r="H1676" i="1"/>
  <c r="H349" i="1"/>
  <c r="H34" i="1"/>
  <c r="H1509" i="1"/>
  <c r="H1363" i="1"/>
  <c r="H208" i="1"/>
  <c r="H502" i="1"/>
  <c r="H1561" i="1"/>
  <c r="H1289" i="1"/>
  <c r="H1195" i="1"/>
  <c r="H1793" i="1"/>
  <c r="H1175" i="1"/>
  <c r="H1394" i="1"/>
  <c r="H1535" i="1"/>
  <c r="H1448" i="1"/>
  <c r="H127" i="1"/>
  <c r="H1471" i="1"/>
  <c r="H89" i="1"/>
  <c r="H1558" i="1"/>
  <c r="H1347" i="1"/>
  <c r="H45" i="1"/>
  <c r="H1685" i="1"/>
  <c r="H1441" i="1"/>
  <c r="H1218" i="1"/>
  <c r="H1555" i="1"/>
  <c r="H1199" i="1"/>
  <c r="H1436" i="1"/>
  <c r="H28" i="1"/>
  <c r="H1508" i="1"/>
  <c r="H1737" i="1"/>
  <c r="H1442" i="1"/>
  <c r="H1489" i="1"/>
  <c r="H1665" i="1"/>
  <c r="H1658" i="1"/>
  <c r="H1319" i="1"/>
  <c r="H1725" i="1"/>
  <c r="H1222" i="1"/>
  <c r="H1406" i="1"/>
  <c r="H39" i="1"/>
  <c r="H206" i="1"/>
  <c r="H1712" i="1"/>
  <c r="H1366" i="1"/>
  <c r="H236" i="1"/>
  <c r="H1534" i="1"/>
  <c r="H1281" i="1"/>
  <c r="H1335" i="1"/>
  <c r="H202" i="1"/>
  <c r="H1750" i="1"/>
  <c r="H990" i="1"/>
  <c r="H1719" i="1"/>
  <c r="H230" i="1"/>
  <c r="H1745" i="1"/>
  <c r="H1238" i="1"/>
  <c r="H1212" i="1"/>
  <c r="H264" i="1"/>
  <c r="H1170" i="1"/>
  <c r="H1262" i="1"/>
  <c r="H1692" i="1"/>
  <c r="H1688" i="1"/>
  <c r="H1525" i="1"/>
  <c r="H1782" i="1"/>
  <c r="H1613" i="1"/>
  <c r="H1690" i="1"/>
  <c r="H1341" i="1"/>
  <c r="H157" i="1"/>
  <c r="H1458" i="1"/>
  <c r="H1623" i="1"/>
  <c r="H1619" i="1"/>
  <c r="H1240" i="1"/>
  <c r="H1210" i="1"/>
  <c r="H1379" i="1"/>
  <c r="H1066" i="1"/>
  <c r="H1485" i="1"/>
  <c r="H221" i="1"/>
  <c r="H235" i="1"/>
  <c r="H13" i="1"/>
  <c r="H1224" i="1"/>
  <c r="H488" i="1"/>
  <c r="H165" i="1"/>
  <c r="H1584" i="1"/>
  <c r="H1466" i="1"/>
  <c r="H196" i="1"/>
  <c r="H233" i="1"/>
  <c r="H1520" i="1"/>
  <c r="H215" i="1"/>
  <c r="H1588" i="1"/>
  <c r="H1641" i="1"/>
  <c r="H75" i="1"/>
  <c r="H62" i="1"/>
  <c r="H1449" i="1"/>
  <c r="H1375" i="1"/>
  <c r="H1490" i="1"/>
  <c r="H1545" i="1"/>
  <c r="H1397" i="1"/>
  <c r="H1655" i="1"/>
  <c r="H1744" i="1"/>
  <c r="H1414" i="1"/>
  <c r="H1788" i="1"/>
  <c r="H1523" i="1"/>
  <c r="H149" i="1"/>
  <c r="H10" i="1"/>
  <c r="H1677" i="1"/>
  <c r="H1427" i="1"/>
  <c r="H1682" i="1"/>
  <c r="H281" i="1"/>
  <c r="H1431" i="1"/>
  <c r="H1369" i="1"/>
  <c r="H248" i="1"/>
  <c r="H1450" i="1"/>
  <c r="H1586" i="1"/>
  <c r="H1519" i="1"/>
  <c r="H1183" i="1"/>
  <c r="H1173" i="1"/>
  <c r="H1728" i="1"/>
  <c r="H1700" i="1"/>
  <c r="H1678" i="1"/>
  <c r="H1348" i="1"/>
  <c r="H1644" i="1"/>
  <c r="H1429" i="1"/>
  <c r="H1407" i="1"/>
  <c r="H1681" i="1"/>
  <c r="H1329" i="1"/>
  <c r="H190" i="1"/>
  <c r="H1707" i="1"/>
  <c r="H1204" i="1"/>
  <c r="H1560" i="1"/>
  <c r="H477" i="1"/>
  <c r="H1417" i="1"/>
  <c r="H1196" i="1"/>
  <c r="H1165" i="1"/>
  <c r="H552" i="1"/>
  <c r="H1257" i="1"/>
  <c r="H1336" i="1"/>
  <c r="H1342" i="1"/>
  <c r="H1378" i="1"/>
  <c r="H1760" i="1"/>
  <c r="H1748" i="1"/>
  <c r="H1550" i="1"/>
  <c r="H1464" i="1"/>
  <c r="H1380" i="1"/>
  <c r="H169" i="1"/>
  <c r="H1673" i="1"/>
  <c r="H1770" i="1"/>
  <c r="H1556" i="1"/>
  <c r="H1411" i="1"/>
  <c r="H395" i="1"/>
  <c r="H1322" i="1"/>
  <c r="H1410" i="1"/>
  <c r="H1351" i="1"/>
  <c r="H1455" i="1"/>
  <c r="H356" i="1"/>
  <c r="H1573" i="1"/>
  <c r="H1418" i="1"/>
  <c r="H1326" i="1"/>
  <c r="H1777" i="1"/>
  <c r="H1314" i="1"/>
  <c r="H1265" i="1"/>
  <c r="H1762" i="1"/>
  <c r="H1404" i="1"/>
  <c r="H1349" i="1"/>
  <c r="H1420" i="1"/>
  <c r="H1684" i="1"/>
  <c r="H1235" i="1"/>
  <c r="H1445" i="1"/>
  <c r="H1340" i="1"/>
  <c r="H1554" i="1"/>
  <c r="H1346" i="1"/>
  <c r="H1743" i="1"/>
  <c r="H1689" i="1"/>
  <c r="H1516" i="1"/>
  <c r="H1483" i="1"/>
  <c r="H1356" i="1"/>
  <c r="H16" i="1"/>
  <c r="H1803" i="1"/>
  <c r="H1779" i="1"/>
  <c r="H1317" i="1"/>
  <c r="H1753" i="1"/>
  <c r="H1462" i="1"/>
  <c r="H160" i="1"/>
  <c r="H1250" i="1"/>
  <c r="H1715" i="1"/>
  <c r="H1668" i="1"/>
  <c r="H1698" i="1"/>
  <c r="H1451" i="1"/>
  <c r="H1706" i="1"/>
  <c r="H1382" i="1"/>
  <c r="H1686" i="1"/>
  <c r="H239" i="1"/>
  <c r="H124" i="1"/>
  <c r="H1179" i="1"/>
  <c r="H1430" i="1"/>
  <c r="H1562" i="1"/>
  <c r="H1350" i="1"/>
  <c r="H1506" i="1"/>
  <c r="H1246" i="1"/>
  <c r="H1611" i="1"/>
  <c r="H1530" i="1"/>
  <c r="H1796" i="1"/>
  <c r="H1405" i="1"/>
  <c r="H1511" i="1"/>
  <c r="H1502" i="1"/>
  <c r="H1500" i="1"/>
  <c r="H1327" i="1"/>
  <c r="H335" i="1"/>
  <c r="H1518" i="1"/>
  <c r="H1272" i="1"/>
  <c r="H1766" i="1"/>
  <c r="H1393" i="1"/>
  <c r="H1318" i="1"/>
  <c r="H1256" i="1"/>
  <c r="H1003" i="1"/>
  <c r="H1328" i="1"/>
  <c r="H1627" i="1"/>
  <c r="H1495" i="1"/>
  <c r="H1278" i="1"/>
  <c r="H1184" i="1"/>
  <c r="H1422" i="1"/>
  <c r="H1287" i="1"/>
  <c r="H1626" i="1"/>
  <c r="H112" i="1"/>
  <c r="H1370" i="1"/>
  <c r="H1569" i="1"/>
  <c r="H1724" i="1"/>
  <c r="H155" i="1"/>
  <c r="H1193" i="1"/>
  <c r="H1221" i="1"/>
  <c r="H1367" i="1"/>
  <c r="H1463" i="1"/>
  <c r="H1531" i="1"/>
  <c r="H1234" i="1"/>
  <c r="H1377" i="1"/>
  <c r="H1739" i="1"/>
  <c r="H1672" i="1"/>
  <c r="H1567" i="1"/>
  <c r="H1452" i="1"/>
  <c r="H1263" i="1"/>
  <c r="H1758" i="1"/>
  <c r="H1580" i="1"/>
  <c r="H276" i="1"/>
  <c r="H1182" i="1"/>
  <c r="H1512" i="1"/>
  <c r="H1474" i="1"/>
  <c r="H1565" i="1"/>
  <c r="H139" i="1"/>
  <c r="H1168" i="1"/>
  <c r="H1338" i="1"/>
  <c r="H1670" i="1"/>
  <c r="H1364" i="1"/>
  <c r="H1538" i="1"/>
  <c r="H1738" i="1"/>
  <c r="H1503" i="1"/>
  <c r="H1400" i="1"/>
  <c r="H1435" i="1"/>
  <c r="H1339" i="1"/>
  <c r="H1781" i="1"/>
  <c r="H36" i="1"/>
  <c r="H562" i="1"/>
  <c r="H1710" i="1"/>
  <c r="H573" i="1"/>
  <c r="H1601" i="1"/>
  <c r="H1470" i="1"/>
  <c r="H1148" i="1"/>
  <c r="H1285" i="1"/>
  <c r="H54" i="1"/>
  <c r="H1154" i="1"/>
  <c r="H278" i="1"/>
  <c r="H1215" i="1"/>
  <c r="H672" i="1"/>
  <c r="H76" i="1"/>
  <c r="H1302" i="1"/>
  <c r="H1595" i="1"/>
  <c r="H1236" i="1"/>
  <c r="H1582" i="1"/>
  <c r="H1172" i="1"/>
  <c r="H1785" i="1"/>
  <c r="H1794" i="1"/>
  <c r="H1736" i="1"/>
  <c r="H227" i="1"/>
  <c r="H1243" i="1"/>
  <c r="H1266" i="1"/>
  <c r="H1164" i="1"/>
  <c r="H1284" i="1"/>
  <c r="H1552" i="1"/>
  <c r="H1624" i="1"/>
  <c r="H1771" i="1"/>
  <c r="H1652" i="1"/>
  <c r="H1227" i="1"/>
  <c r="H271" i="1"/>
  <c r="H1297" i="1"/>
  <c r="H1118" i="1"/>
  <c r="H1353" i="1"/>
  <c r="H1533" i="1"/>
  <c r="H1270" i="1"/>
  <c r="H1701" i="1"/>
  <c r="H1638" i="1"/>
  <c r="H1633" i="1"/>
  <c r="H1438" i="1"/>
  <c r="H274" i="1"/>
  <c r="H187" i="1"/>
  <c r="H1332" i="1"/>
  <c r="H1609" i="1"/>
  <c r="H1425" i="1"/>
  <c r="H1634" i="1"/>
  <c r="H1722" i="1"/>
  <c r="H176" i="1"/>
  <c r="H1295" i="1"/>
  <c r="H1570" i="1"/>
  <c r="H1233" i="1"/>
  <c r="H1191" i="1"/>
  <c r="H1603" i="1"/>
  <c r="H35" i="1"/>
  <c r="H1290" i="1"/>
  <c r="H1492" i="1"/>
  <c r="H132" i="1"/>
  <c r="H1663" i="1"/>
  <c r="H1714" i="1"/>
  <c r="H104" i="1"/>
  <c r="H1381" i="1"/>
  <c r="H1721" i="1"/>
  <c r="H1371" i="1"/>
  <c r="H1253" i="1"/>
  <c r="H197" i="1"/>
  <c r="H1778" i="1"/>
  <c r="H1241" i="1"/>
  <c r="H1542" i="1"/>
  <c r="H123" i="1"/>
  <c r="H211" i="1"/>
  <c r="H70" i="1"/>
  <c r="H1522" i="1"/>
  <c r="H1467" i="1"/>
  <c r="H1232" i="1"/>
  <c r="H1576" i="1"/>
  <c r="H1307" i="1"/>
  <c r="H452" i="1"/>
  <c r="H1513" i="1"/>
  <c r="H167" i="1"/>
  <c r="H1303" i="1"/>
  <c r="H376" i="1"/>
  <c r="H1693" i="1"/>
  <c r="H56" i="1"/>
  <c r="H111" i="1"/>
  <c r="H1203" i="1"/>
  <c r="H1763" i="1"/>
  <c r="H1468" i="1"/>
  <c r="H109" i="1"/>
  <c r="H1575" i="1"/>
  <c r="H1592" i="1"/>
  <c r="H1219" i="1"/>
  <c r="H164" i="1"/>
  <c r="H1399" i="1"/>
  <c r="H161" i="1"/>
  <c r="H1316" i="1"/>
  <c r="H1443" i="1"/>
  <c r="H209" i="1"/>
  <c r="H1161" i="1"/>
  <c r="H1299" i="1"/>
  <c r="H48" i="1"/>
  <c r="H1415" i="1"/>
  <c r="H1187" i="1"/>
  <c r="H1325" i="1"/>
  <c r="H1604" i="1"/>
  <c r="H1608" i="1"/>
  <c r="H103" i="1"/>
  <c r="H1691" i="1"/>
  <c r="H1637" i="1"/>
  <c r="H168" i="1"/>
  <c r="H1591" i="1"/>
  <c r="H1717" i="1"/>
  <c r="H1280" i="1"/>
  <c r="H1472" i="1"/>
  <c r="H1797" i="1"/>
  <c r="H1628" i="1"/>
  <c r="H1711" i="1"/>
  <c r="H90" i="1"/>
  <c r="H1357" i="1"/>
  <c r="H1544" i="1"/>
  <c r="H1321" i="1"/>
  <c r="H1696" i="1"/>
  <c r="H1237" i="1"/>
  <c r="H1720" i="1"/>
  <c r="H1581" i="1"/>
  <c r="H1783" i="1"/>
  <c r="H1732" i="1"/>
  <c r="H1258" i="1"/>
  <c r="H1459" i="1"/>
  <c r="H17" i="1"/>
  <c r="H1713" i="1"/>
  <c r="H1600" i="1"/>
  <c r="H495" i="1"/>
  <c r="H1493" i="1"/>
  <c r="H252" i="1"/>
  <c r="H1408" i="1"/>
  <c r="H1402" i="1"/>
  <c r="H1487" i="1"/>
  <c r="H1206" i="1"/>
  <c r="H1479" i="1"/>
  <c r="H1293" i="1"/>
  <c r="H1275" i="1"/>
  <c r="H1593" i="1"/>
  <c r="H1566" i="1"/>
  <c r="H1343" i="1"/>
  <c r="H1683" i="1"/>
  <c r="H989" i="1"/>
  <c r="H414" i="1"/>
  <c r="H1695" i="1"/>
  <c r="H1680" i="1"/>
  <c r="H1647" i="1"/>
  <c r="H1260" i="1"/>
  <c r="H1158" i="1"/>
  <c r="H369" i="1"/>
  <c r="H1517" i="1"/>
  <c r="H1473" i="1"/>
  <c r="H1151" i="1"/>
  <c r="H1401" i="1"/>
  <c r="H1526" i="1"/>
  <c r="H1198" i="1"/>
  <c r="H1597" i="1"/>
  <c r="H1549" i="1"/>
  <c r="H1643" i="1"/>
  <c r="H394" i="1"/>
  <c r="H1248" i="1"/>
  <c r="H1305" i="1"/>
  <c r="H1551" i="1"/>
  <c r="H228" i="1"/>
  <c r="H1501" i="1"/>
  <c r="H1498" i="1"/>
  <c r="H1774" i="1"/>
  <c r="H1213" i="1"/>
  <c r="H1709" i="1"/>
  <c r="H1333" i="1"/>
  <c r="H265" i="1"/>
  <c r="H1669" i="1"/>
  <c r="H1631" i="1"/>
  <c r="H1440" i="1"/>
  <c r="H1532" i="1"/>
  <c r="H1539" i="1"/>
  <c r="H1651" i="1"/>
  <c r="H1596" i="1"/>
  <c r="H1504" i="1"/>
  <c r="H33" i="1"/>
  <c r="H1661" i="1"/>
  <c r="H220" i="1"/>
  <c r="H1362" i="1"/>
  <c r="H1345" i="1"/>
  <c r="H1486" i="1"/>
  <c r="H121" i="1"/>
  <c r="H1324" i="1"/>
  <c r="H1599" i="1"/>
  <c r="H1383" i="1"/>
  <c r="H1274" i="1"/>
  <c r="H1488" i="1"/>
  <c r="H1757" i="1"/>
  <c r="H1632" i="1"/>
  <c r="H130" i="1"/>
  <c r="H1209" i="1"/>
  <c r="H1674" i="1"/>
  <c r="H1454" i="1"/>
  <c r="H1447" i="1"/>
  <c r="H1225" i="1"/>
  <c r="H1171" i="1"/>
  <c r="H166" i="1"/>
  <c r="H1252" i="1"/>
  <c r="H324" i="1"/>
  <c r="H1621" i="1"/>
  <c r="H1376" i="1"/>
  <c r="H1801" i="1"/>
  <c r="H1310" i="1"/>
  <c r="H1373" i="1"/>
  <c r="H1761" i="1"/>
  <c r="H1309" i="1"/>
  <c r="H1527" i="1"/>
  <c r="H1387" i="1"/>
  <c r="H1432" i="1"/>
  <c r="H1421" i="1"/>
  <c r="H1730" i="1"/>
  <c r="H1416" i="1"/>
  <c r="H1571" i="1"/>
  <c r="H1564" i="1"/>
  <c r="H1640" i="1"/>
  <c r="H1659" i="1"/>
  <c r="H1752" i="1"/>
  <c r="H88" i="1"/>
  <c r="H1288" i="1"/>
  <c r="H1704" i="1"/>
  <c r="H1107" i="1"/>
  <c r="H1261" i="1"/>
  <c r="H1384" i="1"/>
  <c r="H1283" i="1"/>
  <c r="H1174" i="1"/>
  <c r="H1484" i="1"/>
  <c r="H1705" i="1"/>
  <c r="H1572" i="1"/>
  <c r="H93" i="1"/>
  <c r="H1312" i="1"/>
  <c r="H1702" i="1"/>
  <c r="H1589" i="1"/>
  <c r="H1767" i="1"/>
  <c r="H1242" i="1"/>
  <c r="H389" i="1"/>
  <c r="H1687" i="1"/>
  <c r="H172" i="1"/>
  <c r="H51" i="1"/>
  <c r="H1528" i="1"/>
  <c r="H1606" i="1"/>
  <c r="H318" i="1"/>
  <c r="H282" i="1"/>
  <c r="H1653" i="1"/>
  <c r="H1403" i="1"/>
  <c r="H1497" i="1"/>
  <c r="H1514" i="1"/>
  <c r="H1610" i="1"/>
  <c r="H1359" i="1"/>
  <c r="H25" i="1"/>
  <c r="H1536" i="1"/>
  <c r="H1229" i="1"/>
  <c r="H1731" i="1"/>
  <c r="H1618" i="1"/>
  <c r="H192" i="1"/>
  <c r="H426" i="1"/>
  <c r="H1176" i="1"/>
  <c r="H1598" i="1"/>
  <c r="H1790" i="1"/>
  <c r="H1259" i="1"/>
  <c r="H1568" i="1"/>
  <c r="H1775" i="1"/>
  <c r="H1654" i="1"/>
  <c r="H307" i="1"/>
  <c r="H1800" i="1"/>
  <c r="H72" i="1"/>
  <c r="H1264" i="1"/>
  <c r="H1308" i="1"/>
  <c r="H170" i="1"/>
  <c r="H1461" i="1"/>
  <c r="H337" i="1"/>
  <c r="H1320" i="1"/>
  <c r="H1392" i="1"/>
  <c r="H1667" i="1"/>
  <c r="H1162" i="1"/>
  <c r="H1217" i="1"/>
  <c r="H1444" i="1"/>
  <c r="H1475" i="1"/>
  <c r="H100" i="1"/>
  <c r="H1269" i="1"/>
  <c r="H1181" i="1"/>
  <c r="H1625" i="1"/>
  <c r="H1300" i="1"/>
  <c r="H66" i="1"/>
  <c r="H1296" i="1"/>
  <c r="H1697" i="1"/>
  <c r="H1167" i="1"/>
  <c r="H1251" i="1"/>
  <c r="H1178" i="1"/>
  <c r="H1330" i="1"/>
  <c r="H128" i="1"/>
  <c r="H1478" i="1"/>
  <c r="H1385" i="1"/>
  <c r="H116" i="1"/>
  <c r="H1226" i="1"/>
  <c r="H1515" i="1"/>
  <c r="H86" i="1"/>
  <c r="H1622" i="1"/>
  <c r="H1247" i="1"/>
  <c r="H1587" i="1"/>
  <c r="H1205" i="1"/>
  <c r="H1267" i="1"/>
  <c r="H1557" i="1"/>
  <c r="H1559" i="1"/>
  <c r="H1510" i="1"/>
  <c r="H1540" i="1"/>
  <c r="H1465" i="1"/>
  <c r="H156" i="1"/>
  <c r="H1718" i="1"/>
  <c r="H1602" i="1"/>
  <c r="H1439" i="1"/>
  <c r="H178" i="1"/>
  <c r="H327" i="1"/>
  <c r="H1614" i="1"/>
  <c r="H1469" i="1"/>
  <c r="H1656" i="1"/>
  <c r="H1282" i="1"/>
  <c r="H1579" i="1"/>
  <c r="H1277" i="1"/>
  <c r="H1734" i="1"/>
  <c r="H1434" i="1"/>
  <c r="H314" i="1"/>
  <c r="H1365" i="1"/>
  <c r="H6" i="1"/>
  <c r="H1675" i="1"/>
  <c r="H1553" i="1"/>
  <c r="H1186" i="1"/>
  <c r="H1481" i="1"/>
  <c r="H261" i="1"/>
  <c r="H1524" i="1"/>
  <c r="H1585" i="1"/>
  <c r="H1360" i="1"/>
  <c r="H1334" i="1"/>
  <c r="G755" i="1"/>
  <c r="G384" i="1"/>
  <c r="G53" i="1"/>
  <c r="G771" i="1"/>
  <c r="G981" i="1"/>
  <c r="G772" i="1"/>
  <c r="G410" i="1"/>
  <c r="G444" i="1"/>
  <c r="G884" i="1"/>
  <c r="G881" i="1"/>
  <c r="G273" i="1"/>
  <c r="G826" i="1"/>
  <c r="G691" i="1"/>
  <c r="G616" i="1"/>
  <c r="G1664" i="1"/>
  <c r="G615" i="1"/>
  <c r="G684" i="1"/>
  <c r="G839" i="1"/>
  <c r="G315" i="1"/>
  <c r="G364" i="1"/>
  <c r="G925" i="1"/>
  <c r="G526" i="1"/>
  <c r="G464" i="1"/>
  <c r="G432" i="1"/>
  <c r="G707" i="1"/>
  <c r="G621" i="1"/>
  <c r="G419" i="1"/>
  <c r="G803" i="1"/>
  <c r="G697" i="1"/>
  <c r="G534" i="1"/>
  <c r="G640" i="1"/>
  <c r="G1077" i="1"/>
  <c r="G347" i="1"/>
  <c r="G1141" i="1"/>
  <c r="G108" i="1"/>
  <c r="G115" i="1"/>
  <c r="G658" i="1"/>
  <c r="G509" i="1"/>
  <c r="G663" i="1"/>
  <c r="G154" i="1"/>
  <c r="G65" i="1"/>
  <c r="G1772" i="1"/>
  <c r="G662" i="1"/>
  <c r="G851" i="1"/>
  <c r="G595" i="1"/>
  <c r="G429" i="1"/>
  <c r="G457" i="1"/>
  <c r="G50" i="1"/>
  <c r="G83" i="1"/>
  <c r="G854" i="1"/>
  <c r="G226" i="1"/>
  <c r="G286" i="1"/>
  <c r="G1127" i="1"/>
  <c r="G179" i="1"/>
  <c r="G184" i="1"/>
  <c r="G85" i="1"/>
  <c r="G853" i="1"/>
  <c r="G465" i="1"/>
  <c r="G391" i="1"/>
  <c r="G705" i="1"/>
  <c r="G967" i="1"/>
  <c r="G339" i="1"/>
  <c r="G1040" i="1"/>
  <c r="G805" i="1"/>
  <c r="G203" i="1"/>
  <c r="G918" i="1"/>
  <c r="G812" i="1"/>
  <c r="G80" i="1"/>
  <c r="G96" i="1"/>
  <c r="G350" i="1"/>
  <c r="G421" i="1"/>
  <c r="G951" i="1"/>
  <c r="G388" i="1"/>
  <c r="G29" i="1"/>
  <c r="G351" i="1"/>
  <c r="G377" i="1"/>
  <c r="G428" i="1"/>
  <c r="G7" i="1"/>
  <c r="G330" i="1"/>
  <c r="G435" i="1"/>
  <c r="G537" i="1"/>
  <c r="G1056" i="1"/>
  <c r="G475" i="1"/>
  <c r="G217" i="1"/>
  <c r="G1147" i="1"/>
  <c r="G461" i="1"/>
  <c r="G55" i="1"/>
  <c r="G748" i="1"/>
  <c r="G440" i="1"/>
  <c r="G47" i="1"/>
  <c r="G767" i="1"/>
  <c r="G1649" i="1"/>
  <c r="G706" i="1"/>
  <c r="G1166" i="1"/>
  <c r="G1153" i="1"/>
  <c r="G822" i="1"/>
  <c r="G685" i="1"/>
  <c r="G148" i="1"/>
  <c r="G714" i="1"/>
  <c r="G382" i="1"/>
  <c r="G912" i="1"/>
  <c r="G890" i="1"/>
  <c r="G338" i="1"/>
  <c r="G390" i="1"/>
  <c r="G1789" i="1"/>
  <c r="G592" i="1"/>
  <c r="G588" i="1"/>
  <c r="G710" i="1"/>
  <c r="G666" i="1"/>
  <c r="G1025" i="1"/>
  <c r="G730" i="1"/>
  <c r="G980" i="1"/>
  <c r="G1063" i="1"/>
  <c r="G525" i="1"/>
  <c r="G1000" i="1"/>
  <c r="G1636" i="1"/>
  <c r="G813" i="1"/>
  <c r="G1646" i="1"/>
  <c r="G1180" i="1"/>
  <c r="G797" i="1"/>
  <c r="G135" i="1"/>
  <c r="G1103" i="1"/>
  <c r="G485" i="1"/>
  <c r="G698" i="1"/>
  <c r="G474" i="1"/>
  <c r="G1145" i="1"/>
  <c r="G899" i="1"/>
  <c r="G1424" i="1"/>
  <c r="G1087" i="1"/>
  <c r="G735" i="1"/>
  <c r="G1135" i="1"/>
  <c r="G583" i="1"/>
  <c r="G1616" i="1"/>
  <c r="G200" i="1"/>
  <c r="G487" i="1"/>
  <c r="G996" i="1"/>
  <c r="G993" i="1"/>
  <c r="G746" i="1"/>
  <c r="G405" i="1"/>
  <c r="G297" i="1"/>
  <c r="G460" i="1"/>
  <c r="G1005" i="1"/>
  <c r="G773" i="1"/>
  <c r="G346" i="1"/>
  <c r="G809" i="1"/>
  <c r="G606" i="1"/>
  <c r="G568" i="1"/>
  <c r="G561" i="1"/>
  <c r="G607" i="1"/>
  <c r="G630" i="1"/>
  <c r="G1361" i="1"/>
  <c r="G867" i="1"/>
  <c r="G922" i="1"/>
  <c r="G251" i="1"/>
  <c r="G409" i="1"/>
  <c r="G575" i="1"/>
  <c r="G828" i="1"/>
  <c r="G1049" i="1"/>
  <c r="G1146" i="1"/>
  <c r="G875" i="1"/>
  <c r="G668" i="1"/>
  <c r="G1574" i="1"/>
  <c r="G97" i="1"/>
  <c r="G1136" i="1"/>
  <c r="G532" i="1"/>
  <c r="G496" i="1"/>
  <c r="G1276" i="1"/>
  <c r="G801" i="1"/>
  <c r="G146" i="1"/>
  <c r="G560" i="1"/>
  <c r="G98" i="1"/>
  <c r="G911" i="1"/>
  <c r="G1499" i="1"/>
  <c r="G40" i="1"/>
  <c r="G365" i="1"/>
  <c r="G443" i="1"/>
  <c r="G619" i="1"/>
  <c r="G1590" i="1"/>
  <c r="G627" i="1"/>
  <c r="G269" i="1"/>
  <c r="G1006" i="1"/>
  <c r="G52" i="1"/>
  <c r="G1061" i="1"/>
  <c r="G1084" i="1"/>
  <c r="G1052" i="1"/>
  <c r="G298" i="1"/>
  <c r="G625" i="1"/>
  <c r="G268" i="1"/>
  <c r="G581" i="1"/>
  <c r="G861" i="1"/>
  <c r="G244" i="1"/>
  <c r="G838" i="1"/>
  <c r="G68" i="1"/>
  <c r="G1292" i="1"/>
  <c r="G538" i="1"/>
  <c r="G1004" i="1"/>
  <c r="G965" i="1"/>
  <c r="G1116" i="1"/>
  <c r="G237" i="1"/>
  <c r="G533" i="1"/>
  <c r="G754" i="1"/>
  <c r="G373" i="1"/>
  <c r="G257" i="1"/>
  <c r="G945" i="1"/>
  <c r="G720" i="1"/>
  <c r="G543" i="1"/>
  <c r="G393" i="1"/>
  <c r="G129" i="1"/>
  <c r="G1020" i="1"/>
  <c r="G865" i="1"/>
  <c r="G186" i="1"/>
  <c r="G368" i="1"/>
  <c r="G889" i="1"/>
  <c r="G569" i="1"/>
  <c r="G481" i="1"/>
  <c r="G437" i="1"/>
  <c r="G134" i="1"/>
  <c r="G386" i="1"/>
  <c r="G987" i="1"/>
  <c r="G807" i="1"/>
  <c r="G340" i="1"/>
  <c r="G158" i="1"/>
  <c r="G383" i="1"/>
  <c r="G87" i="1"/>
  <c r="G545" i="1"/>
  <c r="G721" i="1"/>
  <c r="G138" i="1"/>
  <c r="G600" i="1"/>
  <c r="G516" i="1"/>
  <c r="G743" i="1"/>
  <c r="G969" i="1"/>
  <c r="G973" i="1"/>
  <c r="G518" i="1"/>
  <c r="G644" i="1"/>
  <c r="G572" i="1"/>
  <c r="G1022" i="1"/>
  <c r="G917" i="1"/>
  <c r="G620" i="1"/>
  <c r="G122" i="1"/>
  <c r="G498" i="1"/>
  <c r="G403" i="1"/>
  <c r="G521" i="1"/>
  <c r="G301" i="1"/>
  <c r="G639" i="1"/>
  <c r="G1119" i="1"/>
  <c r="G546" i="1"/>
  <c r="G589" i="1"/>
  <c r="G1735" i="1"/>
  <c r="G422" i="1"/>
  <c r="G423" i="1"/>
  <c r="G41" i="1"/>
  <c r="G676" i="1"/>
  <c r="G59" i="1"/>
  <c r="G694" i="1"/>
  <c r="G901" i="1"/>
  <c r="G352" i="1"/>
  <c r="G105" i="1"/>
  <c r="G489" i="1"/>
  <c r="G653" i="1"/>
  <c r="G836" i="1"/>
  <c r="G246" i="1"/>
  <c r="G316" i="1"/>
  <c r="G596" i="1"/>
  <c r="G522" i="1"/>
  <c r="G147" i="1"/>
  <c r="G689" i="1"/>
  <c r="G455" i="1"/>
  <c r="G471" i="1"/>
  <c r="G553" i="1"/>
  <c r="G1021" i="1"/>
  <c r="G1030" i="1"/>
  <c r="G1097" i="1"/>
  <c r="G956" i="1"/>
  <c r="G458" i="1"/>
  <c r="G683" i="1"/>
  <c r="G506" i="1"/>
  <c r="G982" i="1"/>
  <c r="G1768" i="1"/>
  <c r="G849" i="1"/>
  <c r="G449" i="1"/>
  <c r="G295" i="1"/>
  <c r="G790" i="1"/>
  <c r="G731" i="1"/>
  <c r="G362" i="1"/>
  <c r="G646" i="1"/>
  <c r="G713" i="1"/>
  <c r="G792" i="1"/>
  <c r="G470" i="1"/>
  <c r="G740" i="1"/>
  <c r="G971" i="1"/>
  <c r="G1016" i="1"/>
  <c r="G119" i="1"/>
  <c r="G601" i="1"/>
  <c r="G445" i="1"/>
  <c r="G454" i="1"/>
  <c r="G448" i="1"/>
  <c r="G322" i="1"/>
  <c r="G342" i="1"/>
  <c r="G1133" i="1"/>
  <c r="G1104" i="1"/>
  <c r="G638" i="1"/>
  <c r="G11" i="1"/>
  <c r="G441" i="1"/>
  <c r="G38" i="1"/>
  <c r="G241" i="1"/>
  <c r="G955" i="1"/>
  <c r="G948" i="1"/>
  <c r="G857" i="1"/>
  <c r="G1108" i="1"/>
  <c r="G151" i="1"/>
  <c r="G150" i="1"/>
  <c r="G493" i="1"/>
  <c r="G744" i="1"/>
  <c r="G920" i="1"/>
  <c r="G966" i="1"/>
  <c r="G777" i="1"/>
  <c r="G908" i="1"/>
  <c r="G816" i="1"/>
  <c r="G425" i="1"/>
  <c r="G1101" i="1"/>
  <c r="G401" i="1"/>
  <c r="G381" i="1"/>
  <c r="G734" i="1"/>
  <c r="G1747" i="1"/>
  <c r="G9" i="1"/>
  <c r="G152" i="1"/>
  <c r="G279" i="1"/>
  <c r="G1791" i="1"/>
  <c r="G936" i="1"/>
  <c r="G719" i="1"/>
  <c r="G1746" i="1"/>
  <c r="G14" i="1"/>
  <c r="G159" i="1"/>
  <c r="G937" i="1"/>
  <c r="G670" i="1"/>
  <c r="G191" i="1"/>
  <c r="G716" i="1"/>
  <c r="G783" i="1"/>
  <c r="G724" i="1"/>
  <c r="G508" i="1"/>
  <c r="G946" i="1"/>
  <c r="G1120" i="1"/>
  <c r="G962" i="1"/>
  <c r="G456" i="1"/>
  <c r="G406" i="1"/>
  <c r="G681" i="1"/>
  <c r="G559" i="1"/>
  <c r="G598" i="1"/>
  <c r="G308" i="1"/>
  <c r="G927" i="1"/>
  <c r="G733" i="1"/>
  <c r="G877" i="1"/>
  <c r="G1053" i="1"/>
  <c r="G370" i="1"/>
  <c r="G1126" i="1"/>
  <c r="G558" i="1"/>
  <c r="G864" i="1"/>
  <c r="G175" i="1"/>
  <c r="G311" i="1"/>
  <c r="G637" i="1"/>
  <c r="G285" i="1"/>
  <c r="G862" i="1"/>
  <c r="G442" i="1"/>
  <c r="G991" i="1"/>
  <c r="G659" i="1"/>
  <c r="G1144" i="1"/>
  <c r="G19" i="1"/>
  <c r="G294" i="1"/>
  <c r="G976" i="1"/>
  <c r="G895" i="1"/>
  <c r="G1074" i="1"/>
  <c r="G1088" i="1"/>
  <c r="G1092" i="1"/>
  <c r="G334" i="1"/>
  <c r="G786" i="1"/>
  <c r="G299" i="1"/>
  <c r="G844" i="1"/>
  <c r="G416" i="1"/>
  <c r="G1064" i="1"/>
  <c r="G1433" i="1"/>
  <c r="G645" i="1"/>
  <c r="G602" i="1"/>
  <c r="G618" i="1"/>
  <c r="G1137" i="1"/>
  <c r="G343" i="1"/>
  <c r="G492" i="1"/>
  <c r="G753" i="1"/>
  <c r="G718" i="1"/>
  <c r="G829" i="1"/>
  <c r="G1185" i="1"/>
  <c r="G574" i="1"/>
  <c r="G570" i="1"/>
  <c r="G198" i="1"/>
  <c r="G392" i="1"/>
  <c r="G785" i="1"/>
  <c r="G289" i="1"/>
  <c r="G1036" i="1"/>
  <c r="G624" i="1"/>
  <c r="G551" i="1"/>
  <c r="G1113" i="1"/>
  <c r="G841" i="1"/>
  <c r="G804" i="1"/>
  <c r="G900" i="1"/>
  <c r="G958" i="1"/>
  <c r="G887" i="1"/>
  <c r="G657" i="1"/>
  <c r="G536" i="1"/>
  <c r="G584" i="1"/>
  <c r="G614" i="1"/>
  <c r="G742" i="1"/>
  <c r="G1037" i="1"/>
  <c r="G312" i="1"/>
  <c r="G329" i="1"/>
  <c r="G752" i="1"/>
  <c r="G934" i="1"/>
  <c r="G758" i="1"/>
  <c r="G886" i="1"/>
  <c r="G303" i="1"/>
  <c r="G693" i="1"/>
  <c r="G1027" i="1"/>
  <c r="G1143" i="1"/>
  <c r="G571" i="1"/>
  <c r="G952" i="1"/>
  <c r="G3" i="1"/>
  <c r="G1110" i="1"/>
  <c r="G1149" i="1"/>
  <c r="G1754" i="1"/>
  <c r="G902" i="1"/>
  <c r="G436" i="1"/>
  <c r="G323" i="1"/>
  <c r="G84" i="1"/>
  <c r="G687" i="1"/>
  <c r="G524" i="1"/>
  <c r="G848" i="1"/>
  <c r="G486" i="1"/>
  <c r="G283" i="1"/>
  <c r="G688" i="1"/>
  <c r="G1245" i="1"/>
  <c r="G500" i="1"/>
  <c r="G15" i="1"/>
  <c r="G747" i="1"/>
  <c r="G1157" i="1"/>
  <c r="G944" i="1"/>
  <c r="G977" i="1"/>
  <c r="G1177" i="1"/>
  <c r="G891" i="1"/>
  <c r="G503" i="1"/>
  <c r="G913" i="1"/>
  <c r="G491" i="1"/>
  <c r="G110" i="1"/>
  <c r="G328" i="1"/>
  <c r="G655" i="1"/>
  <c r="G27" i="1"/>
  <c r="G1635" i="1"/>
  <c r="G794" i="1"/>
  <c r="G915" i="1"/>
  <c r="G118" i="1"/>
  <c r="G878" i="1"/>
  <c r="G904" i="1"/>
  <c r="G782" i="1"/>
  <c r="G360" i="1"/>
  <c r="G791" i="1"/>
  <c r="G859" i="1"/>
  <c r="G835" i="1"/>
  <c r="G1043" i="1"/>
  <c r="G729" i="1"/>
  <c r="G808" i="1"/>
  <c r="G1096" i="1"/>
  <c r="G703" i="1"/>
  <c r="G1764" i="1"/>
  <c r="G974" i="1"/>
  <c r="G764" i="1"/>
  <c r="G745" i="1"/>
  <c r="G23" i="1"/>
  <c r="G21" i="1"/>
  <c r="G1017" i="1"/>
  <c r="G679" i="1"/>
  <c r="G883" i="1"/>
  <c r="G909" i="1"/>
  <c r="G636" i="1"/>
  <c r="G578" i="1"/>
  <c r="G145" i="1"/>
  <c r="G366" i="1"/>
  <c r="G1578" i="1"/>
  <c r="G431" i="1"/>
  <c r="G858" i="1"/>
  <c r="G290" i="1"/>
  <c r="G63" i="1"/>
  <c r="G453" i="1"/>
  <c r="G885" i="1"/>
  <c r="G1190" i="1"/>
  <c r="G825" i="1"/>
  <c r="G984" i="1"/>
  <c r="G728" i="1"/>
  <c r="G412" i="1"/>
  <c r="G898" i="1"/>
  <c r="G831" i="1"/>
  <c r="G1098" i="1"/>
  <c r="G1306" i="1"/>
  <c r="G293" i="1"/>
  <c r="G433" i="1"/>
  <c r="G424" i="1"/>
  <c r="G478" i="1"/>
  <c r="G667" i="1"/>
  <c r="G641" i="1"/>
  <c r="G597" i="1"/>
  <c r="G385" i="1"/>
  <c r="G642" i="1"/>
  <c r="G608" i="1"/>
  <c r="G626" i="1"/>
  <c r="G183" i="1"/>
  <c r="G459" i="1"/>
  <c r="G1046" i="1"/>
  <c r="G1294" i="1"/>
  <c r="G43" i="1"/>
  <c r="G739" i="1"/>
  <c r="G1304" i="1"/>
  <c r="G675" i="1"/>
  <c r="G113" i="1"/>
  <c r="G932" i="1"/>
  <c r="G1662" i="1"/>
  <c r="G380" i="1"/>
  <c r="G1660" i="1"/>
  <c r="G153" i="1"/>
  <c r="G188" i="1"/>
  <c r="G680" i="1"/>
  <c r="G845" i="1"/>
  <c r="G1075" i="1"/>
  <c r="G320" i="1"/>
  <c r="G798" i="1"/>
  <c r="G834" i="1"/>
  <c r="G1083" i="1"/>
  <c r="G1045" i="1"/>
  <c r="G1091" i="1"/>
  <c r="G514" i="1"/>
  <c r="G1093" i="1"/>
  <c r="G213" i="1"/>
  <c r="G507" i="1"/>
  <c r="G1001" i="1"/>
  <c r="G763" i="1"/>
  <c r="G852" i="1"/>
  <c r="G579" i="1"/>
  <c r="G1029" i="1"/>
  <c r="G472" i="1"/>
  <c r="G1230" i="1"/>
  <c r="G556" i="1"/>
  <c r="G690" i="1"/>
  <c r="G1080" i="1"/>
  <c r="G1630" i="1"/>
  <c r="G870" i="1"/>
  <c r="G1095" i="1"/>
  <c r="G761" i="1"/>
  <c r="G417" i="1"/>
  <c r="G874" i="1"/>
  <c r="G1100" i="1"/>
  <c r="G695" i="1"/>
  <c r="G99" i="1"/>
  <c r="G678" i="1"/>
  <c r="G770" i="1"/>
  <c r="G855" i="1"/>
  <c r="G1106" i="1"/>
  <c r="G540" i="1"/>
  <c r="G985" i="1"/>
  <c r="G1007" i="1"/>
  <c r="G1082" i="1"/>
  <c r="G906" i="1"/>
  <c r="G238" i="1"/>
  <c r="G930" i="1"/>
  <c r="G91" i="1"/>
  <c r="G466" i="1"/>
  <c r="G1068" i="1"/>
  <c r="G4" i="1"/>
  <c r="G1078" i="1"/>
  <c r="G566" i="1"/>
  <c r="G355" i="1"/>
  <c r="G1784" i="1"/>
  <c r="G959" i="1"/>
  <c r="G876" i="1"/>
  <c r="G467" i="1"/>
  <c r="G696" i="1"/>
  <c r="G923" i="1"/>
  <c r="G935" i="1"/>
  <c r="G919" i="1"/>
  <c r="G1062" i="1"/>
  <c r="G643" i="1"/>
  <c r="G997" i="1"/>
  <c r="G811" i="1"/>
  <c r="G708" i="1"/>
  <c r="G418" i="1"/>
  <c r="G396" i="1"/>
  <c r="G593" i="1"/>
  <c r="G850" i="1"/>
  <c r="G1521" i="1"/>
  <c r="G1013" i="1"/>
  <c r="G894" i="1"/>
  <c r="G1058" i="1"/>
  <c r="G219" i="1"/>
  <c r="G296" i="1"/>
  <c r="G635" i="1"/>
  <c r="G649" i="1"/>
  <c r="G856" i="1"/>
  <c r="G446" i="1"/>
  <c r="G539" i="1"/>
  <c r="G647" i="1"/>
  <c r="G1428" i="1"/>
  <c r="G402" i="1"/>
  <c r="G1391" i="1"/>
  <c r="G1142" i="1"/>
  <c r="G263" i="1"/>
  <c r="G941" i="1"/>
  <c r="G788" i="1"/>
  <c r="G1786" i="1"/>
  <c r="G664" i="1"/>
  <c r="G549" i="1"/>
  <c r="G1315" i="1"/>
  <c r="G1740" i="1"/>
  <c r="G1114" i="1"/>
  <c r="G1201" i="1"/>
  <c r="G253" i="1"/>
  <c r="G978" i="1"/>
  <c r="G628" i="1"/>
  <c r="G1607" i="1"/>
  <c r="G520" i="1"/>
  <c r="G400" i="1"/>
  <c r="G291" i="1"/>
  <c r="G933" i="1"/>
  <c r="G802" i="1"/>
  <c r="G669" i="1"/>
  <c r="G950" i="1"/>
  <c r="G594" i="1"/>
  <c r="G983" i="1"/>
  <c r="G1132" i="1"/>
  <c r="G751" i="1"/>
  <c r="G726" i="1"/>
  <c r="G229" i="1"/>
  <c r="G799" i="1"/>
  <c r="G1019" i="1"/>
  <c r="G1755" i="1"/>
  <c r="G504" i="1"/>
  <c r="G916" i="1"/>
  <c r="G796" i="1"/>
  <c r="G173" i="1"/>
  <c r="G736" i="1"/>
  <c r="G1015" i="1"/>
  <c r="G1729" i="1"/>
  <c r="G505" i="1"/>
  <c r="G1249" i="1"/>
  <c r="G1035" i="1"/>
  <c r="G610" i="1"/>
  <c r="G258" i="1"/>
  <c r="G490" i="1"/>
  <c r="G1032" i="1"/>
  <c r="G970" i="1"/>
  <c r="G650" i="1"/>
  <c r="G1787" i="1"/>
  <c r="G527" i="1"/>
  <c r="G1002" i="1"/>
  <c r="G212" i="1"/>
  <c r="G49" i="1"/>
  <c r="G820" i="1"/>
  <c r="G897" i="1"/>
  <c r="G750" i="1"/>
  <c r="G702" i="1"/>
  <c r="G586" i="1"/>
  <c r="G879" i="1"/>
  <c r="G975" i="1"/>
  <c r="G979" i="1"/>
  <c r="G357" i="1"/>
  <c r="G587" i="1"/>
  <c r="G995" i="1"/>
  <c r="G515" i="1"/>
  <c r="G1798" i="1"/>
  <c r="G686" i="1"/>
  <c r="G1042" i="1"/>
  <c r="G953" i="1"/>
  <c r="G1072" i="1"/>
  <c r="G1726" i="1"/>
  <c r="G814" i="1"/>
  <c r="G765" i="1"/>
  <c r="G1123" i="1"/>
  <c r="G1121" i="1"/>
  <c r="G267" i="1"/>
  <c r="G245" i="1"/>
  <c r="G1055" i="1"/>
  <c r="G787" i="1"/>
  <c r="G837" i="1"/>
  <c r="G1125" i="1"/>
  <c r="G1239" i="1"/>
  <c r="G1169" i="1"/>
  <c r="G682" i="1"/>
  <c r="G341" i="1"/>
  <c r="G1067" i="1"/>
  <c r="G815" i="1"/>
  <c r="G249" i="1"/>
  <c r="G769" i="1"/>
  <c r="G1039" i="1"/>
  <c r="G262" i="1"/>
  <c r="G565" i="1"/>
  <c r="G107" i="1"/>
  <c r="G1034" i="1"/>
  <c r="G1054" i="1"/>
  <c r="G1059" i="1"/>
  <c r="G590" i="1"/>
  <c r="G591" i="1"/>
  <c r="G1650" i="1"/>
  <c r="G760" i="1"/>
  <c r="G903" i="1"/>
  <c r="G8" i="1"/>
  <c r="G1099" i="1"/>
  <c r="G447" i="1"/>
  <c r="G354" i="1"/>
  <c r="G712" i="1"/>
  <c r="G954" i="1"/>
  <c r="G1081" i="1"/>
  <c r="G1023" i="1"/>
  <c r="G888" i="1"/>
  <c r="G1070" i="1"/>
  <c r="G430" i="1"/>
  <c r="G363" i="1"/>
  <c r="G79" i="1"/>
  <c r="G57" i="1"/>
  <c r="G905" i="1"/>
  <c r="G823" i="1"/>
  <c r="G768" i="1"/>
  <c r="G896" i="1"/>
  <c r="G476" i="1"/>
  <c r="G756" i="1"/>
  <c r="G1011" i="1"/>
  <c r="G332" i="1"/>
  <c r="G1134" i="1"/>
  <c r="G317" i="1"/>
  <c r="G305" i="1"/>
  <c r="G407" i="1"/>
  <c r="G942" i="1"/>
  <c r="G1703" i="1"/>
  <c r="G725" i="1"/>
  <c r="G133" i="1"/>
  <c r="G806" i="1"/>
  <c r="G1216" i="1"/>
  <c r="G1128" i="1"/>
  <c r="G44" i="1"/>
  <c r="G929" i="1"/>
  <c r="G943" i="1"/>
  <c r="G749" i="1"/>
  <c r="G843" i="1"/>
  <c r="G863" i="1"/>
  <c r="G555" i="1"/>
  <c r="G517" i="1"/>
  <c r="G319" i="1"/>
  <c r="G468" i="1"/>
  <c r="G511" i="1"/>
  <c r="G1038" i="1"/>
  <c r="G727" i="1"/>
  <c r="G513" i="1"/>
  <c r="G372" i="1"/>
  <c r="G399" i="1"/>
  <c r="G957" i="1"/>
  <c r="G986" i="1"/>
  <c r="G872" i="1"/>
  <c r="G30" i="1"/>
  <c r="G1152" i="1"/>
  <c r="G483" i="1"/>
  <c r="G1231" i="1"/>
  <c r="G1086" i="1"/>
  <c r="G528" i="1"/>
  <c r="G1028" i="1"/>
  <c r="G1124" i="1"/>
  <c r="G204" i="1"/>
  <c r="G181" i="1"/>
  <c r="G1111" i="1"/>
  <c r="G1050" i="1"/>
  <c r="G928" i="1"/>
  <c r="G623" i="1"/>
  <c r="G557" i="1"/>
  <c r="G873" i="1"/>
  <c r="G1008" i="1"/>
  <c r="G64" i="1"/>
  <c r="G609" i="1"/>
  <c r="G921" i="1"/>
  <c r="G137" i="1"/>
  <c r="G926" i="1"/>
  <c r="G871" i="1"/>
  <c r="G1031" i="1"/>
  <c r="G497" i="1"/>
  <c r="G12" i="1"/>
  <c r="G1200" i="1"/>
  <c r="G774" i="1"/>
  <c r="G73" i="1"/>
  <c r="G74" i="1"/>
  <c r="G519" i="1"/>
  <c r="G819" i="1"/>
  <c r="G847" i="1"/>
  <c r="G306" i="1"/>
  <c r="G367" i="1"/>
  <c r="G648" i="1"/>
  <c r="G1163" i="1"/>
  <c r="G81" i="1"/>
  <c r="G531" i="1"/>
  <c r="G37" i="1"/>
  <c r="G95" i="1"/>
  <c r="G300" i="1"/>
  <c r="G325" i="1"/>
  <c r="G275" i="1"/>
  <c r="G1057" i="1"/>
  <c r="G1155" i="1"/>
  <c r="G413" i="1"/>
  <c r="G604" i="1"/>
  <c r="G1012" i="1"/>
  <c r="G632" i="1"/>
  <c r="G999" i="1"/>
  <c r="G605" i="1"/>
  <c r="G542" i="1"/>
  <c r="G715" i="1"/>
  <c r="G1122" i="1"/>
  <c r="G1620" i="1"/>
  <c r="G254" i="1"/>
  <c r="G302" i="1"/>
  <c r="G1065" i="1"/>
  <c r="G482" i="1"/>
  <c r="G26" i="1"/>
  <c r="G563" i="1"/>
  <c r="G544" i="1"/>
  <c r="G310" i="1"/>
  <c r="G776" i="1"/>
  <c r="G914" i="1"/>
  <c r="G331" i="1"/>
  <c r="G1390" i="1"/>
  <c r="G114" i="1"/>
  <c r="G106" i="1"/>
  <c r="G947" i="1"/>
  <c r="G189" i="1"/>
  <c r="G359" i="1"/>
  <c r="G309" i="1"/>
  <c r="G842" i="1"/>
  <c r="G411" i="1"/>
  <c r="G1073" i="1"/>
  <c r="G1010" i="1"/>
  <c r="G473" i="1"/>
  <c r="G832" i="1"/>
  <c r="G762" i="1"/>
  <c r="G833" i="1"/>
  <c r="G795" i="1"/>
  <c r="G1076" i="1"/>
  <c r="G757" i="1"/>
  <c r="G1060" i="1"/>
  <c r="G480" i="1"/>
  <c r="G523" i="1"/>
  <c r="G840" i="1"/>
  <c r="G243" i="1"/>
  <c r="G344" i="1"/>
  <c r="G1207" i="1"/>
  <c r="G910" i="1"/>
  <c r="G1197" i="1"/>
  <c r="G1069" i="1"/>
  <c r="G1194" i="1"/>
  <c r="G1071" i="1"/>
  <c r="G224" i="1"/>
  <c r="G780" i="1"/>
  <c r="G1041" i="1"/>
  <c r="G371" i="1"/>
  <c r="G195" i="1"/>
  <c r="G102" i="1"/>
  <c r="G775" i="1"/>
  <c r="G661" i="1"/>
  <c r="G1354" i="1"/>
  <c r="G599" i="1"/>
  <c r="G353" i="1"/>
  <c r="G882" i="1"/>
  <c r="G617" i="1"/>
  <c r="G1130" i="1"/>
  <c r="G1189" i="1"/>
  <c r="G451" i="1"/>
  <c r="G789" i="1"/>
  <c r="G939" i="1"/>
  <c r="G737" i="1"/>
  <c r="G1605" i="1"/>
  <c r="G824" i="1"/>
  <c r="G193" i="1"/>
  <c r="G375" i="1"/>
  <c r="G1085" i="1"/>
  <c r="G1115" i="1"/>
  <c r="G288" i="1"/>
  <c r="G723" i="1"/>
  <c r="G1009" i="1"/>
  <c r="G1741" i="1"/>
  <c r="G732" i="1"/>
  <c r="G673" i="1"/>
  <c r="G259" i="1"/>
  <c r="G576" i="1"/>
  <c r="G738" i="1"/>
  <c r="G550" i="1"/>
  <c r="G547" i="1"/>
  <c r="G378" i="1"/>
  <c r="G240" i="1"/>
  <c r="G938" i="1"/>
  <c r="G860" i="1"/>
  <c r="G1749" i="1"/>
  <c r="G963" i="1"/>
  <c r="G701" i="1"/>
  <c r="G1395" i="1"/>
  <c r="G1129" i="1"/>
  <c r="G972" i="1"/>
  <c r="G994" i="1"/>
  <c r="G284" i="1"/>
  <c r="G1033" i="1"/>
  <c r="G24" i="1"/>
  <c r="G22" i="1"/>
  <c r="G1477" i="1"/>
  <c r="G1389" i="1"/>
  <c r="G652" i="1"/>
  <c r="G1228" i="1"/>
  <c r="G501" i="1"/>
  <c r="G1780" i="1"/>
  <c r="G479" i="1"/>
  <c r="G800" i="1"/>
  <c r="G535" i="1"/>
  <c r="G821" i="1"/>
  <c r="G629" i="1"/>
  <c r="G940" i="1"/>
  <c r="G1150" i="1"/>
  <c r="G530" i="1"/>
  <c r="G1089" i="1"/>
  <c r="G778" i="1"/>
  <c r="G77" i="1"/>
  <c r="G69" i="1"/>
  <c r="G1047" i="1"/>
  <c r="G869" i="1"/>
  <c r="G634" i="1"/>
  <c r="G846" i="1"/>
  <c r="G92" i="1"/>
  <c r="G1437" i="1"/>
  <c r="G924" i="1"/>
  <c r="G722" i="1"/>
  <c r="G622" i="1"/>
  <c r="G949" i="1"/>
  <c r="G893" i="1"/>
  <c r="G567" i="1"/>
  <c r="G1094" i="1"/>
  <c r="G988" i="1"/>
  <c r="G1139" i="1"/>
  <c r="G992" i="1"/>
  <c r="G374" i="1"/>
  <c r="G1254" i="1"/>
  <c r="G709" i="1"/>
  <c r="G1109" i="1"/>
  <c r="G1018" i="1"/>
  <c r="G1612" i="1"/>
  <c r="G554" i="1"/>
  <c r="G817" i="1"/>
  <c r="G1024" i="1"/>
  <c r="G1223" i="1"/>
  <c r="G541" i="1"/>
  <c r="G1112" i="1"/>
  <c r="G784" i="1"/>
  <c r="G1014" i="1"/>
  <c r="G1657" i="1"/>
  <c r="G868" i="1"/>
  <c r="G1505" i="1"/>
  <c r="G499" i="1"/>
  <c r="G779" i="1"/>
  <c r="G1102" i="1"/>
  <c r="G830" i="1"/>
  <c r="G231" i="1"/>
  <c r="G484" i="1"/>
  <c r="G677" i="1"/>
  <c r="G700" i="1"/>
  <c r="G333" i="1"/>
  <c r="G434" i="1"/>
  <c r="G218" i="1"/>
  <c r="G827" i="1"/>
  <c r="G633" i="1"/>
  <c r="G1044" i="1"/>
  <c r="G512" i="1"/>
  <c r="G326" i="1"/>
  <c r="G529" i="1"/>
  <c r="G631" i="1"/>
  <c r="G1140" i="1"/>
  <c r="G611" i="1"/>
  <c r="G964" i="1"/>
  <c r="G741" i="1"/>
  <c r="G5" i="1"/>
  <c r="G810" i="1"/>
  <c r="G998" i="1"/>
  <c r="G654" i="1"/>
  <c r="G234" i="1"/>
  <c r="G1419" i="1"/>
  <c r="G880" i="1"/>
  <c r="G960" i="1"/>
  <c r="G280" i="1"/>
  <c r="G1048" i="1"/>
  <c r="G692" i="1"/>
  <c r="G223" i="1"/>
  <c r="G961" i="1"/>
  <c r="G711" i="1"/>
  <c r="G397" i="1"/>
  <c r="G766" i="1"/>
  <c r="G1138" i="1"/>
  <c r="G585" i="1"/>
  <c r="G272" i="1"/>
  <c r="G704" i="1"/>
  <c r="G292" i="1"/>
  <c r="G438" i="1"/>
  <c r="G20" i="1"/>
  <c r="G313" i="1"/>
  <c r="G1795" i="1"/>
  <c r="G1426" i="1"/>
  <c r="G142" i="1"/>
  <c r="G163" i="1"/>
  <c r="G232" i="1"/>
  <c r="G450" i="1"/>
  <c r="G1026" i="1"/>
  <c r="G717" i="1"/>
  <c r="G463" i="1"/>
  <c r="G781" i="1"/>
  <c r="G1051" i="1"/>
  <c r="G660" i="1"/>
  <c r="G510" i="1"/>
  <c r="G564" i="1"/>
  <c r="G358" i="1"/>
  <c r="G665" i="1"/>
  <c r="G613" i="1"/>
  <c r="G671" i="1"/>
  <c r="G101" i="1"/>
  <c r="G656" i="1"/>
  <c r="G287" i="1"/>
  <c r="G415" i="1"/>
  <c r="G404" i="1"/>
  <c r="G398" i="1"/>
  <c r="G182" i="1"/>
  <c r="G1105" i="1"/>
  <c r="G31" i="1"/>
  <c r="G242" i="1"/>
  <c r="G255" i="1"/>
  <c r="G336" i="1"/>
  <c r="G1769" i="1"/>
  <c r="G674" i="1"/>
  <c r="G793" i="1"/>
  <c r="G931" i="1"/>
  <c r="G892" i="1"/>
  <c r="G1386" i="1"/>
  <c r="G907" i="1"/>
  <c r="G185" i="1"/>
  <c r="G1671" i="1"/>
  <c r="G1090" i="1"/>
  <c r="G651" i="1"/>
  <c r="G866" i="1"/>
  <c r="G603" i="1"/>
  <c r="G968" i="1"/>
  <c r="G548" i="1"/>
  <c r="G612" i="1"/>
  <c r="G1192" i="1"/>
  <c r="G469" i="1"/>
  <c r="G1131" i="1"/>
  <c r="G82" i="1"/>
  <c r="G46" i="1"/>
  <c r="G494" i="1"/>
  <c r="G304" i="1"/>
  <c r="G818" i="1"/>
  <c r="G1079" i="1"/>
  <c r="G18" i="1"/>
  <c r="G348" i="1"/>
  <c r="G32" i="1"/>
  <c r="G582" i="1"/>
  <c r="G759" i="1"/>
  <c r="G580" i="1"/>
  <c r="G345" i="1"/>
  <c r="G1645" i="1"/>
  <c r="G1792" i="1"/>
  <c r="G1699" i="1"/>
  <c r="G1541" i="1"/>
  <c r="G1537" i="1"/>
  <c r="G1301" i="1"/>
  <c r="G1311" i="1"/>
  <c r="G71" i="1"/>
  <c r="G1563" i="1"/>
  <c r="G1398" i="1"/>
  <c r="G60" i="1"/>
  <c r="G1331" i="1"/>
  <c r="G207" i="1"/>
  <c r="G126" i="1"/>
  <c r="G1202" i="1"/>
  <c r="G1802" i="1"/>
  <c r="G171" i="1"/>
  <c r="G1666" i="1"/>
  <c r="G42" i="1"/>
  <c r="G1453" i="1"/>
  <c r="G1594" i="1"/>
  <c r="G2" i="1"/>
  <c r="G61" i="1"/>
  <c r="G58" i="1"/>
  <c r="G260" i="1"/>
  <c r="G1352" i="1"/>
  <c r="G1291" i="1"/>
  <c r="G120" i="1"/>
  <c r="G1494" i="1"/>
  <c r="G266" i="1"/>
  <c r="G1156" i="1"/>
  <c r="G1708" i="1"/>
  <c r="G379" i="1"/>
  <c r="G1804" i="1"/>
  <c r="G277" i="1"/>
  <c r="G94" i="1"/>
  <c r="G1372" i="1"/>
  <c r="G1759" i="1"/>
  <c r="G1716" i="1"/>
  <c r="G222" i="1"/>
  <c r="G1214" i="1"/>
  <c r="G1286" i="1"/>
  <c r="G1648" i="1"/>
  <c r="G408" i="1"/>
  <c r="G699" i="1"/>
  <c r="G1337" i="1"/>
  <c r="G439" i="1"/>
  <c r="G125" i="1"/>
  <c r="G140" i="1"/>
  <c r="G387" i="1"/>
  <c r="G78" i="1"/>
  <c r="G1742" i="1"/>
  <c r="G199" i="1"/>
  <c r="G1694" i="1"/>
  <c r="G1727" i="1"/>
  <c r="G420" i="1"/>
  <c r="G270" i="1"/>
  <c r="G247" i="1"/>
  <c r="G1298" i="1"/>
  <c r="G214" i="1"/>
  <c r="G1220" i="1"/>
  <c r="G201" i="1"/>
  <c r="G462" i="1"/>
  <c r="G1776" i="1"/>
  <c r="G361" i="1"/>
  <c r="G1457" i="1"/>
  <c r="G1159" i="1"/>
  <c r="G131" i="1"/>
  <c r="G143" i="1"/>
  <c r="G1765" i="1"/>
  <c r="G1751" i="1"/>
  <c r="G216" i="1"/>
  <c r="G1639" i="1"/>
  <c r="G321" i="1"/>
  <c r="G1409" i="1"/>
  <c r="G256" i="1"/>
  <c r="G1446" i="1"/>
  <c r="G1723" i="1"/>
  <c r="G1476" i="1"/>
  <c r="G1529" i="1"/>
  <c r="G1412" i="1"/>
  <c r="G1507" i="1"/>
  <c r="G1388" i="1"/>
  <c r="G1323" i="1"/>
  <c r="G1355" i="1"/>
  <c r="G250" i="1"/>
  <c r="G1313" i="1"/>
  <c r="G1577" i="1"/>
  <c r="G1160" i="1"/>
  <c r="G1615" i="1"/>
  <c r="G1368" i="1"/>
  <c r="G1773" i="1"/>
  <c r="G1255" i="1"/>
  <c r="G1456" i="1"/>
  <c r="G1799" i="1"/>
  <c r="G1482" i="1"/>
  <c r="G1271" i="1"/>
  <c r="G210" i="1"/>
  <c r="G1396" i="1"/>
  <c r="G136" i="1"/>
  <c r="G1733" i="1"/>
  <c r="G117" i="1"/>
  <c r="G1211" i="1"/>
  <c r="G1629" i="1"/>
  <c r="G1244" i="1"/>
  <c r="G1642" i="1"/>
  <c r="G1543" i="1"/>
  <c r="G194" i="1"/>
  <c r="G1358" i="1"/>
  <c r="G141" i="1"/>
  <c r="G177" i="1"/>
  <c r="G1268" i="1"/>
  <c r="G1188" i="1"/>
  <c r="G1279" i="1"/>
  <c r="G1547" i="1"/>
  <c r="G1117" i="1"/>
  <c r="G1208" i="1"/>
  <c r="G1548" i="1"/>
  <c r="G1491" i="1"/>
  <c r="G162" i="1"/>
  <c r="G205" i="1"/>
  <c r="G180" i="1"/>
  <c r="G1273" i="1"/>
  <c r="G144" i="1"/>
  <c r="G1344" i="1"/>
  <c r="G1374" i="1"/>
  <c r="G1496" i="1"/>
  <c r="G1480" i="1"/>
  <c r="G1756" i="1"/>
  <c r="G1617" i="1"/>
  <c r="G1679" i="1"/>
  <c r="G67" i="1"/>
  <c r="G1460" i="1"/>
  <c r="G1546" i="1"/>
  <c r="G1423" i="1"/>
  <c r="G1583" i="1"/>
  <c r="G174" i="1"/>
  <c r="G1413" i="1"/>
  <c r="G225" i="1"/>
  <c r="G1676" i="1"/>
  <c r="G349" i="1"/>
  <c r="G34" i="1"/>
  <c r="G1509" i="1"/>
  <c r="G1363" i="1"/>
  <c r="G208" i="1"/>
  <c r="G502" i="1"/>
  <c r="G1561" i="1"/>
  <c r="G1289" i="1"/>
  <c r="G1195" i="1"/>
  <c r="G1793" i="1"/>
  <c r="G1175" i="1"/>
  <c r="G1394" i="1"/>
  <c r="G1535" i="1"/>
  <c r="G1448" i="1"/>
  <c r="G127" i="1"/>
  <c r="G1471" i="1"/>
  <c r="G89" i="1"/>
  <c r="G1558" i="1"/>
  <c r="G1347" i="1"/>
  <c r="G45" i="1"/>
  <c r="G1685" i="1"/>
  <c r="G1441" i="1"/>
  <c r="G1218" i="1"/>
  <c r="G1555" i="1"/>
  <c r="G1199" i="1"/>
  <c r="G1436" i="1"/>
  <c r="G28" i="1"/>
  <c r="G1508" i="1"/>
  <c r="G1737" i="1"/>
  <c r="G1442" i="1"/>
  <c r="G1489" i="1"/>
  <c r="G1665" i="1"/>
  <c r="G1658" i="1"/>
  <c r="G1319" i="1"/>
  <c r="G1725" i="1"/>
  <c r="G1222" i="1"/>
  <c r="G1406" i="1"/>
  <c r="G39" i="1"/>
  <c r="G206" i="1"/>
  <c r="G1712" i="1"/>
  <c r="G1366" i="1"/>
  <c r="G236" i="1"/>
  <c r="G1534" i="1"/>
  <c r="G1281" i="1"/>
  <c r="G1335" i="1"/>
  <c r="G202" i="1"/>
  <c r="G1750" i="1"/>
  <c r="G990" i="1"/>
  <c r="G1719" i="1"/>
  <c r="G230" i="1"/>
  <c r="G1745" i="1"/>
  <c r="G1238" i="1"/>
  <c r="G1212" i="1"/>
  <c r="G264" i="1"/>
  <c r="G1170" i="1"/>
  <c r="G1262" i="1"/>
  <c r="G1692" i="1"/>
  <c r="G1688" i="1"/>
  <c r="G1525" i="1"/>
  <c r="G1782" i="1"/>
  <c r="G1613" i="1"/>
  <c r="G1690" i="1"/>
  <c r="G1341" i="1"/>
  <c r="G157" i="1"/>
  <c r="G1458" i="1"/>
  <c r="G1623" i="1"/>
  <c r="G1619" i="1"/>
  <c r="G1240" i="1"/>
  <c r="G1210" i="1"/>
  <c r="G1379" i="1"/>
  <c r="G1066" i="1"/>
  <c r="G1485" i="1"/>
  <c r="G221" i="1"/>
  <c r="G235" i="1"/>
  <c r="G13" i="1"/>
  <c r="G1224" i="1"/>
  <c r="G488" i="1"/>
  <c r="G165" i="1"/>
  <c r="G1584" i="1"/>
  <c r="G1466" i="1"/>
  <c r="G196" i="1"/>
  <c r="G233" i="1"/>
  <c r="G1520" i="1"/>
  <c r="G215" i="1"/>
  <c r="G1588" i="1"/>
  <c r="G1641" i="1"/>
  <c r="G75" i="1"/>
  <c r="G62" i="1"/>
  <c r="G1449" i="1"/>
  <c r="G1375" i="1"/>
  <c r="G1490" i="1"/>
  <c r="G1545" i="1"/>
  <c r="G1397" i="1"/>
  <c r="G1655" i="1"/>
  <c r="G1744" i="1"/>
  <c r="G1414" i="1"/>
  <c r="G1788" i="1"/>
  <c r="G1523" i="1"/>
  <c r="G149" i="1"/>
  <c r="G10" i="1"/>
  <c r="G1677" i="1"/>
  <c r="G1427" i="1"/>
  <c r="G1682" i="1"/>
  <c r="G281" i="1"/>
  <c r="G1431" i="1"/>
  <c r="G1369" i="1"/>
  <c r="G248" i="1"/>
  <c r="G1450" i="1"/>
  <c r="G1586" i="1"/>
  <c r="G1519" i="1"/>
  <c r="G1183" i="1"/>
  <c r="G1173" i="1"/>
  <c r="G1728" i="1"/>
  <c r="G1700" i="1"/>
  <c r="G1678" i="1"/>
  <c r="G1348" i="1"/>
  <c r="G1644" i="1"/>
  <c r="G1429" i="1"/>
  <c r="G1407" i="1"/>
  <c r="G1681" i="1"/>
  <c r="G1329" i="1"/>
  <c r="G190" i="1"/>
  <c r="G1707" i="1"/>
  <c r="G1204" i="1"/>
  <c r="G1560" i="1"/>
  <c r="G477" i="1"/>
  <c r="G1417" i="1"/>
  <c r="G1196" i="1"/>
  <c r="G1165" i="1"/>
  <c r="G552" i="1"/>
  <c r="G1257" i="1"/>
  <c r="G1336" i="1"/>
  <c r="G1342" i="1"/>
  <c r="G1378" i="1"/>
  <c r="G1760" i="1"/>
  <c r="G1748" i="1"/>
  <c r="G1550" i="1"/>
  <c r="G1464" i="1"/>
  <c r="G1380" i="1"/>
  <c r="G169" i="1"/>
  <c r="G1673" i="1"/>
  <c r="G1770" i="1"/>
  <c r="G1556" i="1"/>
  <c r="G1411" i="1"/>
  <c r="G395" i="1"/>
  <c r="G1322" i="1"/>
  <c r="G1410" i="1"/>
  <c r="G1351" i="1"/>
  <c r="G1455" i="1"/>
  <c r="G356" i="1"/>
  <c r="G1573" i="1"/>
  <c r="G1418" i="1"/>
  <c r="G1326" i="1"/>
  <c r="G1777" i="1"/>
  <c r="G1314" i="1"/>
  <c r="G1265" i="1"/>
  <c r="G1762" i="1"/>
  <c r="G1404" i="1"/>
  <c r="G1349" i="1"/>
  <c r="G1420" i="1"/>
  <c r="G1684" i="1"/>
  <c r="G1235" i="1"/>
  <c r="G1445" i="1"/>
  <c r="G1340" i="1"/>
  <c r="G1554" i="1"/>
  <c r="G1346" i="1"/>
  <c r="G1743" i="1"/>
  <c r="G1689" i="1"/>
  <c r="G1516" i="1"/>
  <c r="G1483" i="1"/>
  <c r="G1356" i="1"/>
  <c r="G16" i="1"/>
  <c r="G1803" i="1"/>
  <c r="G1779" i="1"/>
  <c r="G1317" i="1"/>
  <c r="G1753" i="1"/>
  <c r="G1462" i="1"/>
  <c r="G160" i="1"/>
  <c r="G1250" i="1"/>
  <c r="G1715" i="1"/>
  <c r="G1668" i="1"/>
  <c r="G1698" i="1"/>
  <c r="G1451" i="1"/>
  <c r="G1706" i="1"/>
  <c r="G1382" i="1"/>
  <c r="G1686" i="1"/>
  <c r="G239" i="1"/>
  <c r="G124" i="1"/>
  <c r="G1179" i="1"/>
  <c r="G1430" i="1"/>
  <c r="G1562" i="1"/>
  <c r="G1350" i="1"/>
  <c r="G1506" i="1"/>
  <c r="G1246" i="1"/>
  <c r="G1611" i="1"/>
  <c r="G1530" i="1"/>
  <c r="G1796" i="1"/>
  <c r="G1405" i="1"/>
  <c r="G1511" i="1"/>
  <c r="G1502" i="1"/>
  <c r="G1500" i="1"/>
  <c r="G1327" i="1"/>
  <c r="G335" i="1"/>
  <c r="G1518" i="1"/>
  <c r="G1272" i="1"/>
  <c r="G1766" i="1"/>
  <c r="G1393" i="1"/>
  <c r="G1318" i="1"/>
  <c r="G1256" i="1"/>
  <c r="G1003" i="1"/>
  <c r="G1328" i="1"/>
  <c r="G1627" i="1"/>
  <c r="G1495" i="1"/>
  <c r="G1278" i="1"/>
  <c r="G1184" i="1"/>
  <c r="G1422" i="1"/>
  <c r="G1287" i="1"/>
  <c r="G1626" i="1"/>
  <c r="G112" i="1"/>
  <c r="G1370" i="1"/>
  <c r="G1569" i="1"/>
  <c r="G1724" i="1"/>
  <c r="G155" i="1"/>
  <c r="G1193" i="1"/>
  <c r="G1221" i="1"/>
  <c r="G1367" i="1"/>
  <c r="G1463" i="1"/>
  <c r="G1531" i="1"/>
  <c r="G1234" i="1"/>
  <c r="G1377" i="1"/>
  <c r="G1739" i="1"/>
  <c r="G1672" i="1"/>
  <c r="G1567" i="1"/>
  <c r="G1452" i="1"/>
  <c r="G1263" i="1"/>
  <c r="G1758" i="1"/>
  <c r="G1580" i="1"/>
  <c r="G276" i="1"/>
  <c r="G1182" i="1"/>
  <c r="G1512" i="1"/>
  <c r="G1474" i="1"/>
  <c r="G1565" i="1"/>
  <c r="G139" i="1"/>
  <c r="G1168" i="1"/>
  <c r="G1338" i="1"/>
  <c r="G1670" i="1"/>
  <c r="G1364" i="1"/>
  <c r="G1538" i="1"/>
  <c r="G1738" i="1"/>
  <c r="G1503" i="1"/>
  <c r="G1400" i="1"/>
  <c r="G1435" i="1"/>
  <c r="G1339" i="1"/>
  <c r="G1781" i="1"/>
  <c r="G36" i="1"/>
  <c r="G562" i="1"/>
  <c r="G1710" i="1"/>
  <c r="G573" i="1"/>
  <c r="G1601" i="1"/>
  <c r="G1470" i="1"/>
  <c r="G1148" i="1"/>
  <c r="G1285" i="1"/>
  <c r="G54" i="1"/>
  <c r="G1154" i="1"/>
  <c r="G278" i="1"/>
  <c r="G1215" i="1"/>
  <c r="G672" i="1"/>
  <c r="G76" i="1"/>
  <c r="G1302" i="1"/>
  <c r="G1595" i="1"/>
  <c r="G1236" i="1"/>
  <c r="G1582" i="1"/>
  <c r="G1172" i="1"/>
  <c r="G1785" i="1"/>
  <c r="G1794" i="1"/>
  <c r="G1736" i="1"/>
  <c r="G227" i="1"/>
  <c r="G1243" i="1"/>
  <c r="G1266" i="1"/>
  <c r="G1164" i="1"/>
  <c r="G1284" i="1"/>
  <c r="G1552" i="1"/>
  <c r="G1624" i="1"/>
  <c r="G1771" i="1"/>
  <c r="G1652" i="1"/>
  <c r="G1227" i="1"/>
  <c r="G271" i="1"/>
  <c r="G1297" i="1"/>
  <c r="G1118" i="1"/>
  <c r="G1353" i="1"/>
  <c r="G1533" i="1"/>
  <c r="G1270" i="1"/>
  <c r="G1701" i="1"/>
  <c r="G1638" i="1"/>
  <c r="G1633" i="1"/>
  <c r="G1438" i="1"/>
  <c r="G274" i="1"/>
  <c r="G187" i="1"/>
  <c r="G1332" i="1"/>
  <c r="G1609" i="1"/>
  <c r="G1425" i="1"/>
  <c r="G1634" i="1"/>
  <c r="G1722" i="1"/>
  <c r="G176" i="1"/>
  <c r="G1295" i="1"/>
  <c r="G1570" i="1"/>
  <c r="G1233" i="1"/>
  <c r="G1191" i="1"/>
  <c r="G1603" i="1"/>
  <c r="G35" i="1"/>
  <c r="G1290" i="1"/>
  <c r="G1492" i="1"/>
  <c r="G132" i="1"/>
  <c r="G1663" i="1"/>
  <c r="G1714" i="1"/>
  <c r="G104" i="1"/>
  <c r="G1381" i="1"/>
  <c r="G1721" i="1"/>
  <c r="G1371" i="1"/>
  <c r="G1253" i="1"/>
  <c r="G197" i="1"/>
  <c r="G1778" i="1"/>
  <c r="G1241" i="1"/>
  <c r="G1542" i="1"/>
  <c r="G123" i="1"/>
  <c r="G211" i="1"/>
  <c r="G70" i="1"/>
  <c r="G1522" i="1"/>
  <c r="G1467" i="1"/>
  <c r="G1232" i="1"/>
  <c r="G1576" i="1"/>
  <c r="G1307" i="1"/>
  <c r="G452" i="1"/>
  <c r="G1513" i="1"/>
  <c r="G167" i="1"/>
  <c r="G1303" i="1"/>
  <c r="G376" i="1"/>
  <c r="G1693" i="1"/>
  <c r="G56" i="1"/>
  <c r="G111" i="1"/>
  <c r="G1203" i="1"/>
  <c r="G1763" i="1"/>
  <c r="G1468" i="1"/>
  <c r="G109" i="1"/>
  <c r="G1575" i="1"/>
  <c r="G1592" i="1"/>
  <c r="G1219" i="1"/>
  <c r="G164" i="1"/>
  <c r="G1399" i="1"/>
  <c r="G161" i="1"/>
  <c r="G1316" i="1"/>
  <c r="G1443" i="1"/>
  <c r="G209" i="1"/>
  <c r="G1161" i="1"/>
  <c r="G1299" i="1"/>
  <c r="G48" i="1"/>
  <c r="G1415" i="1"/>
  <c r="G1187" i="1"/>
  <c r="G1325" i="1"/>
  <c r="G1604" i="1"/>
  <c r="G1608" i="1"/>
  <c r="G103" i="1"/>
  <c r="G1691" i="1"/>
  <c r="G1637" i="1"/>
  <c r="G168" i="1"/>
  <c r="G1591" i="1"/>
  <c r="G1717" i="1"/>
  <c r="G1280" i="1"/>
  <c r="G1472" i="1"/>
  <c r="G1797" i="1"/>
  <c r="G1628" i="1"/>
  <c r="G1711" i="1"/>
  <c r="G90" i="1"/>
  <c r="G1357" i="1"/>
  <c r="G1544" i="1"/>
  <c r="G1321" i="1"/>
  <c r="G1696" i="1"/>
  <c r="G1237" i="1"/>
  <c r="G1720" i="1"/>
  <c r="G1581" i="1"/>
  <c r="G1783" i="1"/>
  <c r="G1732" i="1"/>
  <c r="G1258" i="1"/>
  <c r="G1459" i="1"/>
  <c r="G17" i="1"/>
  <c r="G1713" i="1"/>
  <c r="G1600" i="1"/>
  <c r="G495" i="1"/>
  <c r="G1493" i="1"/>
  <c r="G252" i="1"/>
  <c r="G1408" i="1"/>
  <c r="G1402" i="1"/>
  <c r="G1487" i="1"/>
  <c r="G1206" i="1"/>
  <c r="G1479" i="1"/>
  <c r="G1293" i="1"/>
  <c r="G1275" i="1"/>
  <c r="G1593" i="1"/>
  <c r="G1566" i="1"/>
  <c r="G1343" i="1"/>
  <c r="G1683" i="1"/>
  <c r="G989" i="1"/>
  <c r="G414" i="1"/>
  <c r="G1695" i="1"/>
  <c r="G1680" i="1"/>
  <c r="G1647" i="1"/>
  <c r="G1260" i="1"/>
  <c r="G1158" i="1"/>
  <c r="G369" i="1"/>
  <c r="G1517" i="1"/>
  <c r="G1473" i="1"/>
  <c r="G1151" i="1"/>
  <c r="G1401" i="1"/>
  <c r="G1526" i="1"/>
  <c r="G1198" i="1"/>
  <c r="G1597" i="1"/>
  <c r="G1549" i="1"/>
  <c r="G1643" i="1"/>
  <c r="G394" i="1"/>
  <c r="G1248" i="1"/>
  <c r="G1305" i="1"/>
  <c r="G1551" i="1"/>
  <c r="G228" i="1"/>
  <c r="G1501" i="1"/>
  <c r="G1498" i="1"/>
  <c r="G1774" i="1"/>
  <c r="G1213" i="1"/>
  <c r="G1709" i="1"/>
  <c r="G1333" i="1"/>
  <c r="G265" i="1"/>
  <c r="G1669" i="1"/>
  <c r="G1631" i="1"/>
  <c r="G1440" i="1"/>
  <c r="G1532" i="1"/>
  <c r="G1539" i="1"/>
  <c r="G1651" i="1"/>
  <c r="G1596" i="1"/>
  <c r="G1504" i="1"/>
  <c r="G33" i="1"/>
  <c r="G1661" i="1"/>
  <c r="G220" i="1"/>
  <c r="G1362" i="1"/>
  <c r="G1345" i="1"/>
  <c r="G1486" i="1"/>
  <c r="G121" i="1"/>
  <c r="G1324" i="1"/>
  <c r="G1599" i="1"/>
  <c r="G1383" i="1"/>
  <c r="G1274" i="1"/>
  <c r="G1488" i="1"/>
  <c r="G1757" i="1"/>
  <c r="G1632" i="1"/>
  <c r="G130" i="1"/>
  <c r="G1209" i="1"/>
  <c r="G1674" i="1"/>
  <c r="G1454" i="1"/>
  <c r="G1447" i="1"/>
  <c r="G1225" i="1"/>
  <c r="G1171" i="1"/>
  <c r="G166" i="1"/>
  <c r="G1252" i="1"/>
  <c r="G324" i="1"/>
  <c r="G1621" i="1"/>
  <c r="G1376" i="1"/>
  <c r="G1801" i="1"/>
  <c r="G1310" i="1"/>
  <c r="G1373" i="1"/>
  <c r="G1761" i="1"/>
  <c r="G1309" i="1"/>
  <c r="G1527" i="1"/>
  <c r="G1387" i="1"/>
  <c r="G1432" i="1"/>
  <c r="G1421" i="1"/>
  <c r="G1730" i="1"/>
  <c r="G1416" i="1"/>
  <c r="G1571" i="1"/>
  <c r="G1564" i="1"/>
  <c r="G1640" i="1"/>
  <c r="G1659" i="1"/>
  <c r="G1752" i="1"/>
  <c r="G88" i="1"/>
  <c r="G1288" i="1"/>
  <c r="G1704" i="1"/>
  <c r="G1107" i="1"/>
  <c r="G1261" i="1"/>
  <c r="G1384" i="1"/>
  <c r="G1283" i="1"/>
  <c r="G1174" i="1"/>
  <c r="G1484" i="1"/>
  <c r="G1705" i="1"/>
  <c r="G1572" i="1"/>
  <c r="G93" i="1"/>
  <c r="G1312" i="1"/>
  <c r="G1702" i="1"/>
  <c r="G1589" i="1"/>
  <c r="G1767" i="1"/>
  <c r="G1242" i="1"/>
  <c r="G389" i="1"/>
  <c r="G1687" i="1"/>
  <c r="G172" i="1"/>
  <c r="G51" i="1"/>
  <c r="G1528" i="1"/>
  <c r="G1606" i="1"/>
  <c r="G318" i="1"/>
  <c r="G282" i="1"/>
  <c r="G1653" i="1"/>
  <c r="G1403" i="1"/>
  <c r="G1497" i="1"/>
  <c r="G1514" i="1"/>
  <c r="G1610" i="1"/>
  <c r="G1359" i="1"/>
  <c r="G25" i="1"/>
  <c r="G1536" i="1"/>
  <c r="G1229" i="1"/>
  <c r="G1731" i="1"/>
  <c r="G1618" i="1"/>
  <c r="G192" i="1"/>
  <c r="G426" i="1"/>
  <c r="G1176" i="1"/>
  <c r="G1598" i="1"/>
  <c r="G1790" i="1"/>
  <c r="G1259" i="1"/>
  <c r="G1568" i="1"/>
  <c r="G1775" i="1"/>
  <c r="G1654" i="1"/>
  <c r="G307" i="1"/>
  <c r="G1800" i="1"/>
  <c r="G72" i="1"/>
  <c r="G1264" i="1"/>
  <c r="G1308" i="1"/>
  <c r="G170" i="1"/>
  <c r="G1461" i="1"/>
  <c r="G337" i="1"/>
  <c r="G1320" i="1"/>
  <c r="G1392" i="1"/>
  <c r="G1667" i="1"/>
  <c r="G1162" i="1"/>
  <c r="G1217" i="1"/>
  <c r="G1444" i="1"/>
  <c r="G1475" i="1"/>
  <c r="G100" i="1"/>
  <c r="G1269" i="1"/>
  <c r="G1181" i="1"/>
  <c r="G1625" i="1"/>
  <c r="G1300" i="1"/>
  <c r="G66" i="1"/>
  <c r="G1296" i="1"/>
  <c r="G1697" i="1"/>
  <c r="G1167" i="1"/>
  <c r="G1251" i="1"/>
  <c r="G1178" i="1"/>
  <c r="G1330" i="1"/>
  <c r="G128" i="1"/>
  <c r="G1478" i="1"/>
  <c r="G1385" i="1"/>
  <c r="G116" i="1"/>
  <c r="G1226" i="1"/>
  <c r="G1515" i="1"/>
  <c r="G86" i="1"/>
  <c r="G1622" i="1"/>
  <c r="G1247" i="1"/>
  <c r="G1587" i="1"/>
  <c r="G1205" i="1"/>
  <c r="G1267" i="1"/>
  <c r="G1557" i="1"/>
  <c r="G1559" i="1"/>
  <c r="G1510" i="1"/>
  <c r="G1540" i="1"/>
  <c r="G1465" i="1"/>
  <c r="G156" i="1"/>
  <c r="G1718" i="1"/>
  <c r="G1602" i="1"/>
  <c r="G1439" i="1"/>
  <c r="G178" i="1"/>
  <c r="G327" i="1"/>
  <c r="G1614" i="1"/>
  <c r="G1469" i="1"/>
  <c r="G1656" i="1"/>
  <c r="G1282" i="1"/>
  <c r="G1579" i="1"/>
  <c r="G1277" i="1"/>
  <c r="G1734" i="1"/>
  <c r="G1434" i="1"/>
  <c r="G314" i="1"/>
  <c r="G1365" i="1"/>
  <c r="G6" i="1"/>
  <c r="G1675" i="1"/>
  <c r="G1553" i="1"/>
  <c r="G1186" i="1"/>
  <c r="G1481" i="1"/>
  <c r="G261" i="1"/>
  <c r="G1524" i="1"/>
  <c r="G1585" i="1"/>
  <c r="G1360" i="1"/>
  <c r="G1334" i="1"/>
</calcChain>
</file>

<file path=xl/sharedStrings.xml><?xml version="1.0" encoding="utf-8"?>
<sst xmlns="http://schemas.openxmlformats.org/spreadsheetml/2006/main" count="6673" uniqueCount="3684">
  <si>
    <t>Ident</t>
  </si>
  <si>
    <t>R4_10</t>
  </si>
  <si>
    <t>60S acidic ribosomal protein P2 n=4 Tax=Salmoninae RepID=B5XEB4_SALSA</t>
  </si>
  <si>
    <t>R4_10015</t>
  </si>
  <si>
    <t>R4_1004</t>
  </si>
  <si>
    <t>R4_1004.2</t>
  </si>
  <si>
    <t>Phenylalanyl-tRNA synthetase alpha chain n=1 Tax=Salmo salar RepID=B5X2Q7_SALSA</t>
  </si>
  <si>
    <t>R4_1006</t>
  </si>
  <si>
    <t>Histone-binding protein RBBP4 n=21 Tax=Coelomata RepID=RBBP4_HUMAN</t>
  </si>
  <si>
    <t>R4_10078</t>
  </si>
  <si>
    <t>R4_10078r</t>
  </si>
  <si>
    <t>DNA replication licensing factor mcm4 n=4 Tax=Euteleostei RepID=C0HAN5_SALSA</t>
  </si>
  <si>
    <t>R4_10093</t>
  </si>
  <si>
    <t>R4_10105</t>
  </si>
  <si>
    <t>R4_10105r</t>
  </si>
  <si>
    <t>similar to DC38; K02520 translation initiation factor IF-3</t>
  </si>
  <si>
    <t>R4_10111</t>
  </si>
  <si>
    <t>[O] COG0330 Membrane protease subunits, stomatin/prohibitin homologs</t>
  </si>
  <si>
    <t>R4_10117</t>
  </si>
  <si>
    <t>R4_10117r</t>
  </si>
  <si>
    <t>SCAMP domain containing protein</t>
  </si>
  <si>
    <t>R4_10177</t>
  </si>
  <si>
    <t>orc3l, fi40c09, wu:fa56a02, wu:fi40c09, zgc:55471; origin recognition complex, subunit 3-like (yeast); K02605 origin recognition complex subunit 3</t>
  </si>
  <si>
    <t>R4_10207</t>
  </si>
  <si>
    <t>atp2a1l, zgc:154094; ATPase, Ca++ transporting, cardiac muscle, fast twitch 1 like; K05853 Ca2+ transporting ATPase, sarcoplasmic/endoplasmic reticulum [EC:3.6.3.8]</t>
  </si>
  <si>
    <t>R4_10245</t>
  </si>
  <si>
    <t>Papilloma_E5 domain containing protein</t>
  </si>
  <si>
    <t>R4_1026</t>
  </si>
  <si>
    <t>selenoprotein X, 1 n=2 Tax=Gallus gallus RepID=UPI0001818C57</t>
  </si>
  <si>
    <t>R4_10276</t>
  </si>
  <si>
    <t>Apolipoprotein A-I n=1 Tax=Oplegnathus fasciatus RepID=B3VTP4_9PERO</t>
  </si>
  <si>
    <t>R4_10361</t>
  </si>
  <si>
    <t>PREDICTED: similar to organic solute transporter beta isoform 1 n=1 Tax=Gallus gallus RepID=UPI0000448CB6</t>
  </si>
  <si>
    <t>R4_10420</t>
  </si>
  <si>
    <t>zgc:91930 (EC:2.7.4.3); K00939 adenylate kinase [EC:2.7.4.3]</t>
  </si>
  <si>
    <t>R4_10427</t>
  </si>
  <si>
    <t>Troponin I-like n=1 Tax=Epinephelus coioides RepID=D6PVQ7_EPICO</t>
  </si>
  <si>
    <t>R4_10457</t>
  </si>
  <si>
    <t>R4_10457r</t>
  </si>
  <si>
    <t>R4_10462</t>
  </si>
  <si>
    <t>Factor B/C2B (Fragment) n=1 Tax=Larimichthys crocea RepID=C7ACU8_LARCR</t>
  </si>
  <si>
    <t>R4_10464</t>
  </si>
  <si>
    <t>Betaine homocysteine S-methyltansferase n=2 Tax=Percoidei RepID=A7XLV2_PERFV</t>
  </si>
  <si>
    <t>R4_10483</t>
  </si>
  <si>
    <t>R4_10483.1</t>
  </si>
  <si>
    <t>Enolase n=7 Tax=Clupeocephala RepID=Q568G3_DANRE</t>
  </si>
  <si>
    <t>R4_10496</t>
  </si>
  <si>
    <t>R4_10496r</t>
  </si>
  <si>
    <t>Stathmin n=1 Tax=Anoplopoma fimbria RepID=C3KJB7_ANOFI</t>
  </si>
  <si>
    <t>R4_10498</t>
  </si>
  <si>
    <t>Ornithine decarboxylase antizyme large isoform n=1 Tax=Paralichthys olivaceus RepID=Q6X3F0_PAROL</t>
  </si>
  <si>
    <t>R4_105</t>
  </si>
  <si>
    <t>E3 ubiquitin-protein ligase MARCH2 n=1 Tax=Salmo salar RepID=B5XFT2_SALSA</t>
  </si>
  <si>
    <t>R4_10511</t>
  </si>
  <si>
    <t>R4_10524</t>
  </si>
  <si>
    <t>reticulon 1 [Takifugu rubripes]_x0001_gb|AAT64095.1| reticulon 1-A1 [Takifugu rubripes]</t>
  </si>
  <si>
    <t>R4_10532</t>
  </si>
  <si>
    <t>R4_10532.1</t>
  </si>
  <si>
    <t>Fc receptor, IgE, high affinity I, gamma polypeptide n=1 Tax=Danio rerio RepID=UPI0001589C44</t>
  </si>
  <si>
    <t>R4_10546</t>
  </si>
  <si>
    <t>PSAP; prosaposin; K12382 saposin</t>
  </si>
  <si>
    <t>R4_10565</t>
  </si>
  <si>
    <t>Aspartic acid-rich protein aspolin2 n=1 Tax=Theragra chalcogramma RepID=Q762N2_THECH</t>
  </si>
  <si>
    <t>R4_10572</t>
  </si>
  <si>
    <t>R4_10572r</t>
  </si>
  <si>
    <t>col10a1, fa66d11, fb10c08, wu:fa66d11, wu:fb10c08; collagen, type X, alpha 1</t>
  </si>
  <si>
    <t>R4_10588</t>
  </si>
  <si>
    <t>R4_10588r.1</t>
  </si>
  <si>
    <t>Fn1, FIBNEC, fn-1; fibronectin 1; K05717 fibronectin 1</t>
  </si>
  <si>
    <t>R4_10592</t>
  </si>
  <si>
    <t>R4_10592r</t>
  </si>
  <si>
    <t>PREDICTED: similar to flotillin 2 n=1 Tax=Monodelphis domestica RepID=UPI00005EB4C4</t>
  </si>
  <si>
    <t>R4_10609</t>
  </si>
  <si>
    <t>R4_10609.2</t>
  </si>
  <si>
    <t>psmb6, y, zgc:109823; proteasome (prosome, macropain) subunit, beta type, 6 (EC:3.4.25.1); K02738 20S proteasome subunit beta 1 [EC:3.4.25.1]</t>
  </si>
  <si>
    <t>R4_10615</t>
  </si>
  <si>
    <t>R4_10615.1</t>
  </si>
  <si>
    <t>Lymphocyte G0/G1 switch protein 2 n=6 Tax=Salmo salar RepID=B5X5F0_SALSA</t>
  </si>
  <si>
    <t>R4_10617</t>
  </si>
  <si>
    <t>R4_10617r</t>
  </si>
  <si>
    <t>Periostin n=3 Tax=Danio rerio RepID=Q75U66_DANRE</t>
  </si>
  <si>
    <t>R4_10622</t>
  </si>
  <si>
    <t>R4_10622r.1</t>
  </si>
  <si>
    <t>C-type lectin A n=1 Tax=Oplegnathus fasciatus RepID=D1LZ95_9PERO</t>
  </si>
  <si>
    <t>R4_10636</t>
  </si>
  <si>
    <t>Kelch-like protein 31 n=2 Tax=Danio rerio RepID=KLH31_DANRE</t>
  </si>
  <si>
    <t>R4_10650</t>
  </si>
  <si>
    <t>R4_10650r.1</t>
  </si>
  <si>
    <t>Proteasome subunit alpha type n=8 Tax=Euteleostomi RepID=Q7SXN6_DANRE</t>
  </si>
  <si>
    <t>R4_10650r.2</t>
  </si>
  <si>
    <t>R4_10661</t>
  </si>
  <si>
    <t>ugp2b, Ugp2, fi53h10, wu:fi53h10, zgc:85662; UDP-glucose pyrophosphorylase 2b (EC:2.7.7.9); K00963 UTP--glucose-1-phosphate uridylyltransferase [EC:2.7.7.9]</t>
  </si>
  <si>
    <t>R4_10667</t>
  </si>
  <si>
    <t>similar to stromal antigen 2; K06671 cohesin complex subunit SA-1/2</t>
  </si>
  <si>
    <t>R4_10711</t>
  </si>
  <si>
    <t>R4_10711r</t>
  </si>
  <si>
    <t>S100-A6 n=1 Tax=Anoplopoma fimbria RepID=C3KJU8_ANOFI</t>
  </si>
  <si>
    <t>R4_10718</t>
  </si>
  <si>
    <t>R4_10718.1</t>
  </si>
  <si>
    <t>Lipopolysaccharide-binding protein/bactericidal permeability-increasing protein n=1 Tax=Paralichthys olivaceus RepID=D2SSU1_PAROL</t>
  </si>
  <si>
    <t>R4_10720</t>
  </si>
  <si>
    <t>PREDICTED: similar to UDP-glucose:glycoprotein glucosyltransferase 1 precursor (UDP-glucose ceramide glucosyltransferase-like 1) (UDP--Glc:glycoprotein glucosyltransferase) (HUGT1) n=1 Tax=Sus scrofa RepID=UPI00017F0A86</t>
  </si>
  <si>
    <t>R4_10735</t>
  </si>
  <si>
    <t>Adenine phosphoribosyl transferase (Fragment) n=1 Tax=Psetta maxima RepID=A0EZY0_PSEMX</t>
  </si>
  <si>
    <t>R4_10741</t>
  </si>
  <si>
    <t>MGC78940 protein; K10636 autocrine motility factor receptor [EC:6.3.2.19]</t>
  </si>
  <si>
    <t>R4_10755</t>
  </si>
  <si>
    <t>R4_10755r</t>
  </si>
  <si>
    <t>R4_10762</t>
  </si>
  <si>
    <t>R4_10762.2</t>
  </si>
  <si>
    <t>Cathepsin Z n=1 Tax=Fundulus heteroclitus RepID=Q6JZV5_FUNHE</t>
  </si>
  <si>
    <t>R4_10767</t>
  </si>
  <si>
    <t>Microfibril-associated 4 (Fragment) n=1 Tax=Epinephelus coioides RepID=B9V2Z9_EPICO</t>
  </si>
  <si>
    <t>R4_10777</t>
  </si>
  <si>
    <t>R4_10784</t>
  </si>
  <si>
    <t>SSU rRNA; | Cavia porcellus (domestic guinea pig)</t>
  </si>
  <si>
    <t>R4_10796</t>
  </si>
  <si>
    <t>Calsequestrin n=1 Tax=Solea senegalensis RepID=B3IYI3_SOLSE</t>
  </si>
  <si>
    <t>R4_10803</t>
  </si>
  <si>
    <t>myom1b; myomesin 1b</t>
  </si>
  <si>
    <t>R4_10815</t>
  </si>
  <si>
    <t>Carboxypeptidase A1 (Fragment) n=1 Tax=Paralichthys olivaceus RepID=Q8AXN4_PAROL</t>
  </si>
  <si>
    <t>R4_10819</t>
  </si>
  <si>
    <t>R4_10819r</t>
  </si>
  <si>
    <t>Calsequestrin (Fragment) n=3 Tax=Tetraodontidae RepID=Q4SQS9_TETNG</t>
  </si>
  <si>
    <t>R4_10828</t>
  </si>
  <si>
    <t>R4_10828r.1</t>
  </si>
  <si>
    <t>VHSV-induced protein-10-like</t>
  </si>
  <si>
    <t>R4_10828r.2</t>
  </si>
  <si>
    <t>R4_10831</t>
  </si>
  <si>
    <t>MGC112715; platelet receptor Gi24</t>
  </si>
  <si>
    <t>R4_1083</t>
  </si>
  <si>
    <t>R4_1083r</t>
  </si>
  <si>
    <t>DNA-directed RNA polymerase I subunit RPA43 n=1 Tax=Salmo salar RepID=B9EPB1_SALSA</t>
  </si>
  <si>
    <t>R4_10844</t>
  </si>
  <si>
    <t>R4_10844.1</t>
  </si>
  <si>
    <t>growth factor independent 1-like</t>
  </si>
  <si>
    <t>R4_10881</t>
  </si>
  <si>
    <t>R4_10881r</t>
  </si>
  <si>
    <t>MORF4L1; mortality factor 4 like 1; K11339 mortality factor 4-like protein 1</t>
  </si>
  <si>
    <t>R4_10893</t>
  </si>
  <si>
    <t>R4_108</t>
  </si>
  <si>
    <t>R4_108r</t>
  </si>
  <si>
    <t>R4_10911</t>
  </si>
  <si>
    <t>R4_10923</t>
  </si>
  <si>
    <t>PREDICTED: UPF0556 protein C19orf10-like [Callithrix jacchus]</t>
  </si>
  <si>
    <t>R4_10926</t>
  </si>
  <si>
    <t>R4_10940</t>
  </si>
  <si>
    <t>R4_10940.1</t>
  </si>
  <si>
    <t>Fc fragment of IgG binding protein n=1 Tax=Xenopus (Silurana) tropicalis RepID=UPI00004D8B37</t>
  </si>
  <si>
    <t>R4_10946</t>
  </si>
  <si>
    <t>R4_10946r.1</t>
  </si>
  <si>
    <t>C-Myc-binding protein n=1 Tax=Anoplopoma fimbria RepID=C3KIG2_ANOFI</t>
  </si>
  <si>
    <t>R4_10958</t>
  </si>
  <si>
    <t>VPS9 domain containing protein</t>
  </si>
  <si>
    <t>R4_1096</t>
  </si>
  <si>
    <t>APG12 domain containing protein</t>
  </si>
  <si>
    <t>R4_10963</t>
  </si>
  <si>
    <t>R4_11033</t>
  </si>
  <si>
    <t>similar to mitochondrial ribosomal protein L9</t>
  </si>
  <si>
    <t>R4_11034</t>
  </si>
  <si>
    <t>R4_11034.1</t>
  </si>
  <si>
    <t>Allograft inflammatory factor-1 (Fragment) n=1 Tax=Psetta maxima RepID=Q27HW4_PSEMX</t>
  </si>
  <si>
    <t>R4_11034.2</t>
  </si>
  <si>
    <t>R4_11036</t>
  </si>
  <si>
    <t>Zgc:55871 n=2 Tax=Danio rerio RepID=Q7ZVN2_DANRE</t>
  </si>
  <si>
    <t>R4_11045</t>
  </si>
  <si>
    <t>R4_11045r</t>
  </si>
  <si>
    <t>PREDICTED: similar to keratin 19 n=1 Tax=Taeniopygia guttata RepID=UPI000194DBCC</t>
  </si>
  <si>
    <t>R4_11056</t>
  </si>
  <si>
    <t>R4_11056.2</t>
  </si>
  <si>
    <t>CC chemokine ligand 4 n=1 Tax=Dicentrarchus labrax RepID=A6PZ54_DICLA</t>
  </si>
  <si>
    <t>R4_11058</t>
  </si>
  <si>
    <t>Slc43a1b protein n=3 Tax=Danio rerio RepID=A2RUY1_DANRE</t>
  </si>
  <si>
    <t>R4_11064</t>
  </si>
  <si>
    <t>R4_11064.1</t>
  </si>
  <si>
    <t>CXC chemokine receptor 4 n=1 Tax=Psetta maxima RepID=B0L5P5_PSEMX</t>
  </si>
  <si>
    <t>R4_11079</t>
  </si>
  <si>
    <t>R4_11079r</t>
  </si>
  <si>
    <t>R4_11102</t>
  </si>
  <si>
    <t>snx25; sorting nexin 25</t>
  </si>
  <si>
    <t>R4_11114</t>
  </si>
  <si>
    <t>ARMET n=1 Tax=Salmo salar RepID=B5XGI6_SALSA</t>
  </si>
  <si>
    <t>R4_11133</t>
  </si>
  <si>
    <t>POZ (BTB) and AT hook containing zinc finger 1 long C-like</t>
  </si>
  <si>
    <t>R4_11149</t>
  </si>
  <si>
    <t>R4_11151</t>
  </si>
  <si>
    <t>SFRS12IP1 n=1 Tax=Salmo salar RepID=B9EP26_SALSA</t>
  </si>
  <si>
    <t>R4_11160</t>
  </si>
  <si>
    <t>5-aminolevulinate synthase, erythroid-specific, mitochondrial n=1 Tax=Opsanus tau RepID=HEM0_OPSTA</t>
  </si>
  <si>
    <t>R4_11175</t>
  </si>
  <si>
    <t>R4_11175r.1</t>
  </si>
  <si>
    <t>vhl, zgc:158722; von Hippel-Lindau tumor suppressor; K03871 von Hippel-Lindau disease tumor supressor</t>
  </si>
  <si>
    <t>R4_11178</t>
  </si>
  <si>
    <t>Novel protein (Zgc:63952) n=1 Tax=Danio rerio RepID=Q7T3D5_DANRE</t>
  </si>
  <si>
    <t>R4_11184</t>
  </si>
  <si>
    <t>Vascular endothelial growth factor A (Fragment) n=2 Tax=Percomorpha RepID=A5JL80_ORYLA</t>
  </si>
  <si>
    <t>R4_11201</t>
  </si>
  <si>
    <t>Ribonuclease Ok2 n=1 Tax=Oncorhynchus keta RepID=Q90WJ5_ONCKE</t>
  </si>
  <si>
    <t>R4_11203</t>
  </si>
  <si>
    <t>nop56, nol5a; NOP56 ribonucleoprotein homolog (yeast)</t>
  </si>
  <si>
    <t>R4_11263</t>
  </si>
  <si>
    <t>Sushi domain-containing protein 3 n=1 Tax=Salmo salar RepID=B5X452_SALSA</t>
  </si>
  <si>
    <t>R4_1127</t>
  </si>
  <si>
    <t>R4_1127.1</t>
  </si>
  <si>
    <t>Glutamine synthetase n=11 Tax=Clupeocephala RepID=Q7ZVF2_DANRE</t>
  </si>
  <si>
    <t>R4_11272</t>
  </si>
  <si>
    <t>R4_11272.1</t>
  </si>
  <si>
    <t>similar to DTTR431; K10061 C-type lectin superfamily 4, member G</t>
  </si>
  <si>
    <t>R4_11272.2</t>
  </si>
  <si>
    <t>R4_11279</t>
  </si>
  <si>
    <t>R4_11279r</t>
  </si>
  <si>
    <t>srpk1b, zgc:158800; serine/arginine-rich protein specific kinase 1b; K08831 SFRS protein kinase [EC:2.7.11.1]</t>
  </si>
  <si>
    <t>R4_11290</t>
  </si>
  <si>
    <t>R4_11314</t>
  </si>
  <si>
    <t>R4_11314r</t>
  </si>
  <si>
    <t>papl; zgc:162913 (EC:3.1.3.2)</t>
  </si>
  <si>
    <t>R4_11316</t>
  </si>
  <si>
    <t>R4_11350</t>
  </si>
  <si>
    <t>R4_11350r.2</t>
  </si>
  <si>
    <t>MCTP2; multiple C2 domains, transmembrane 2</t>
  </si>
  <si>
    <t>R4_11364</t>
  </si>
  <si>
    <t>PRCP; prolylcarboxypeptidase (angiotensinase C); K01285 lysosomal Pro-X carboxypeptidase [EC:3.4.16.2]</t>
  </si>
  <si>
    <t>R4_11370</t>
  </si>
  <si>
    <t>lrrc33, zgc:100989; leucine rich repeat containing 33</t>
  </si>
  <si>
    <t>R4_11376</t>
  </si>
  <si>
    <t>C7orf55 protein n=2 Tax=Salmo salar RepID=B5X7G5_SALSA</t>
  </si>
  <si>
    <t>R4_11384</t>
  </si>
  <si>
    <t>R4_11384.1</t>
  </si>
  <si>
    <t>17-beta-hydroxysteroid dehydrogenase 14 n=1 Tax=Anoplopoma fimbria RepID=C3KJX3_ANOFI</t>
  </si>
  <si>
    <t>R4_11384.2</t>
  </si>
  <si>
    <t>R4_11386</t>
  </si>
  <si>
    <t>plcg2, fj85b03, si:ch211-260p9.2, wu:fj85b03, zgc:152893; phospholipase C, gamma 2 (EC:3.1.4.11); K05859 phospholipase C, gamma [EC:3.1.4.11]</t>
  </si>
  <si>
    <t>R4_11399</t>
  </si>
  <si>
    <t>R4_11399r</t>
  </si>
  <si>
    <t>R4_11414</t>
  </si>
  <si>
    <t>R4_11414.2</t>
  </si>
  <si>
    <t>Cathepsin S n=1 Tax=Oryzias latipes RepID=Q6F6A0_ORYLA</t>
  </si>
  <si>
    <t>R4_11415</t>
  </si>
  <si>
    <t>R4_11415r.1</t>
  </si>
  <si>
    <t>Calponin 3, acidic a n=1 Tax=Danio rerio RepID=Q7T303_DANRE</t>
  </si>
  <si>
    <t>R4_11415r.2</t>
  </si>
  <si>
    <t>R4_11420</t>
  </si>
  <si>
    <t>R4_11420r</t>
  </si>
  <si>
    <t>PREDICTED: similar to guanine nucleotide binding protein (G protein), beta polypeptide 2-like 1 n=1 Tax=Ornithorhynchus anatinus RepID=UPI000155D358</t>
  </si>
  <si>
    <t>R4_11422</t>
  </si>
  <si>
    <t>R4_11422r</t>
  </si>
  <si>
    <t>UDP-glucose dehydrogenase n=4 Tax=Clupeocephala RepID=A8WGP7_DANRE</t>
  </si>
  <si>
    <t>R4_1143</t>
  </si>
  <si>
    <t>R4_1143.2</t>
  </si>
  <si>
    <t>id:ibd2708, wu:fa08f12, wu:fb72e11, wu:fb77h12, wu:fc06d05, wu:fe14e05; si:ch211-198a12.6</t>
  </si>
  <si>
    <t>R4_11441</t>
  </si>
  <si>
    <t>cry1a, MGC153885, zcry1a, zgc:153885; cryptochrome 1a; K02295 cryptochrome</t>
  </si>
  <si>
    <t>R4_11443</t>
  </si>
  <si>
    <t>FK506-binding protein 11 n=2 Tax=Anoplopoma fimbria RepID=C3KI04_ANOFI</t>
  </si>
  <si>
    <t>R4_11454</t>
  </si>
  <si>
    <t>Ribosomal protein L9 n=4 Tax=Euteleostomi RepID=A9ZT83_SOLSE</t>
  </si>
  <si>
    <t>R4_11455</t>
  </si>
  <si>
    <t>R4_11455r</t>
  </si>
  <si>
    <t>ahnak, fb05a01, wu:fb05a01, wu:fu74f12; AHNAK nucleoprotein</t>
  </si>
  <si>
    <t>R4_11473</t>
  </si>
  <si>
    <t>R4_11473r.1</t>
  </si>
  <si>
    <t>Ankyrin 1, erythrocytic n=3 Tax=Danio rerio RepID=B8JK17_DANRE</t>
  </si>
  <si>
    <t>R4_11481</t>
  </si>
  <si>
    <t>R4_11481.1</t>
  </si>
  <si>
    <t>Ras-like protein Rhogb (Fragment) n=2 Tax=Danio rerio RepID=Q52WY6_DANRE</t>
  </si>
  <si>
    <t>R4_11481.2</t>
  </si>
  <si>
    <t>R4_11489</t>
  </si>
  <si>
    <t>R4_11489r</t>
  </si>
  <si>
    <t>xirp2, sb:cb1045, wu:fc12g12; xin actin-binding repeat containing 2</t>
  </si>
  <si>
    <t>R4_11492</t>
  </si>
  <si>
    <t>R4_11492r</t>
  </si>
  <si>
    <t>[K] COG5025 Transcription factor of the Forkhead/HNF3 family</t>
  </si>
  <si>
    <t>R4_11499</t>
  </si>
  <si>
    <t>similar to dimethylglycine dehydrogenase; K00315 dimethylglycine dehydrogenase [EC:1.5.99.2]</t>
  </si>
  <si>
    <t>R4_11537</t>
  </si>
  <si>
    <t>R4_11537r.2</t>
  </si>
  <si>
    <t>2-Cys peroxiredoxin n=5 Tax=Percomorpha RepID=A9QKS0_9SCOM</t>
  </si>
  <si>
    <t>R4_1154</t>
  </si>
  <si>
    <t>R4_1154.1</t>
  </si>
  <si>
    <t>Gltscr2; glioma tumor suppressor candidate region gene 2</t>
  </si>
  <si>
    <t>R4_1154.2</t>
  </si>
  <si>
    <t>R4_11541</t>
  </si>
  <si>
    <t>R4_11541r</t>
  </si>
  <si>
    <t>PREDICTED: wu:fb30d08 n=1 Tax=Danio rerio RepID=UPI000175F8C9</t>
  </si>
  <si>
    <t>R4_11554</t>
  </si>
  <si>
    <t>R4_11554r.1</t>
  </si>
  <si>
    <t>R4_1156</t>
  </si>
  <si>
    <t>R4_1156.1</t>
  </si>
  <si>
    <t>Annexin A5 n=1 Tax=Anoplopoma fimbria RepID=C3KHG9_ANOFI</t>
  </si>
  <si>
    <t>R4_11570</t>
  </si>
  <si>
    <t>Fructose-bisphosphate aldolase n=1 Tax=Anoplopoma fimbria RepID=C3KIR8_ANOFI</t>
  </si>
  <si>
    <t>R4_11600</t>
  </si>
  <si>
    <t>R4_11600r</t>
  </si>
  <si>
    <t>LAMA3; laminin, alpha 3; K06240 laminin, alpha 3</t>
  </si>
  <si>
    <t>R4_11610</t>
  </si>
  <si>
    <t>cyb5b, MGC76963, zgc:76963; cytochrome b5 type B</t>
  </si>
  <si>
    <t>R4_1162</t>
  </si>
  <si>
    <t>Dihydrofolate reductase n=1 Tax=Anoplopoma fimbria RepID=C3KIX5_ANOFI</t>
  </si>
  <si>
    <t>R4_11636</t>
  </si>
  <si>
    <t>R4_11636r.1</t>
  </si>
  <si>
    <t>tspan14, MGC153613, zgc:153613; tetraspanin 14</t>
  </si>
  <si>
    <t>R4_11636r.2</t>
  </si>
  <si>
    <t>R4_11649</t>
  </si>
  <si>
    <t>R4_11649.1</t>
  </si>
  <si>
    <t>cars, sb:cb71; cysteinyl-tRNA synthetase (EC:6.1.1.16); K01883 cysteinyl-tRNA synthetase [EC:6.1.1.16]</t>
  </si>
  <si>
    <t>R4_11656</t>
  </si>
  <si>
    <t>R4_11656r</t>
  </si>
  <si>
    <t>cell division cycle associated 7-like</t>
  </si>
  <si>
    <t>R4_11739</t>
  </si>
  <si>
    <t>R4_11739.1</t>
  </si>
  <si>
    <t>IL1R1, CD121A, D2S1473, IL-1R-alpha, IL1R, IL1RA, P80; interleukin 1 receptor, type I; K04386 interleukin 1 receptor type I</t>
  </si>
  <si>
    <t>R4_11739.2</t>
  </si>
  <si>
    <t>R4_11740</t>
  </si>
  <si>
    <t>R4_11740.1</t>
  </si>
  <si>
    <t>Helical cytokine receptor CRFB4 n=4 Tax=Tetraodon nigroviridis RepID=Q800G2_TETNG</t>
  </si>
  <si>
    <t>R4_11747</t>
  </si>
  <si>
    <t>rnf14, wu:fb80d11, wu:fi42d09, zgc:86928; ring finger protein 14; K11971 E3 ubiquitin-protein ligase RNF14 [EC:6.3.2.19]</t>
  </si>
  <si>
    <t>R4_11763</t>
  </si>
  <si>
    <t>R4_11763r.2</t>
  </si>
  <si>
    <t>similar to IGF-II mRNA-binding protein 2</t>
  </si>
  <si>
    <t>R4_11764</t>
  </si>
  <si>
    <t>gpr183, ebi2, zgc:165579; G protein-coupled receptor 183; K04305 Epstein-Barr virus induced gene 2</t>
  </si>
  <si>
    <t>R4_11783</t>
  </si>
  <si>
    <t>ATP-dependent RNA helicase DDX39 n=24 Tax=Euteleostomi RepID=DDX39_HUMAN</t>
  </si>
  <si>
    <t>R4_11792</t>
  </si>
  <si>
    <t>Ifi-6-16 domain containing protein</t>
  </si>
  <si>
    <t>R4_11827</t>
  </si>
  <si>
    <t>R4_1183</t>
  </si>
  <si>
    <t>PRP19/PSO4 homolog (S. cerevisiae) n=4 Tax=Clupeocephala RepID=Q7ZV92_DANRE</t>
  </si>
  <si>
    <t>R4_11837</t>
  </si>
  <si>
    <t>R4_11837r.4</t>
  </si>
  <si>
    <t>Proteasome subunit beta type n=1 Tax=Danio rerio RepID=Q561X8_DANRE</t>
  </si>
  <si>
    <t>R4_1184</t>
  </si>
  <si>
    <t>R4_1184.2</t>
  </si>
  <si>
    <t>Proteasome subunit beta type-9 n=7 Tax=Percomorpha RepID=PSB9_ORYLA</t>
  </si>
  <si>
    <t>R4_11841</t>
  </si>
  <si>
    <t>R4_11841r</t>
  </si>
  <si>
    <t>R4_11877</t>
  </si>
  <si>
    <t>R4_11881</t>
  </si>
  <si>
    <t>TF; transferrin</t>
  </si>
  <si>
    <t>R4_11898</t>
  </si>
  <si>
    <t>R4_11898r</t>
  </si>
  <si>
    <t>ifrd2, sb:cb936, wu:fb94c05, wu:fc05c10, zgc:100956; interferon-related developmental regulator 2</t>
  </si>
  <si>
    <t>R4_11904</t>
  </si>
  <si>
    <t>WD repeat domain 46-like</t>
  </si>
  <si>
    <t>R4_11907</t>
  </si>
  <si>
    <t>R4_11907r</t>
  </si>
  <si>
    <t>ndufs1, wu:fb33h05, zgc:92209; NADH dehydrogenase (ubiquinone) Fe-S protein 1 (EC:1.6.5.3); K03934 NADH dehydrogenase (ubiquinone) Fe-S protein 1 [EC:1.6.5.3 1.6.99.3]</t>
  </si>
  <si>
    <t>R4_11916</t>
  </si>
  <si>
    <t>Protein RCC2 homolog n=3 Tax=Clupeocephala RepID=RCC2_DANRE</t>
  </si>
  <si>
    <t>R4_11922</t>
  </si>
  <si>
    <t>R4_11922r</t>
  </si>
  <si>
    <t>Zinc finger protein 576 n=1 Tax=Salmo salar RepID=B5X202_SALSA</t>
  </si>
  <si>
    <t>R4_11998</t>
  </si>
  <si>
    <t>RNA_capsid multi-domain protein</t>
  </si>
  <si>
    <t>R4_12003</t>
  </si>
  <si>
    <t>R4_12003.1</t>
  </si>
  <si>
    <t>Small inducible cytokine SCYA105 n=1 Tax=Paralabidochromis chilotes RepID=Q802H3_9CICH</t>
  </si>
  <si>
    <t>R4_12028</t>
  </si>
  <si>
    <t>R4_12028.2</t>
  </si>
  <si>
    <t>programmed cell death 8 (apoptosis-inducing factor)-like</t>
  </si>
  <si>
    <t>R4_12029</t>
  </si>
  <si>
    <t>similar to protein phosphatase 1, regulatory (inhibitor) subunit 9A</t>
  </si>
  <si>
    <t>R4_12037</t>
  </si>
  <si>
    <t>fi30e01, wu:fi30e01; si:dkey-88l16.3</t>
  </si>
  <si>
    <t>R4_12053</t>
  </si>
  <si>
    <t>R4_12053r.1</t>
  </si>
  <si>
    <t>Proteasome (Prosome, macropain) 26S subunit, non-ATPase, 6 n=8 Tax=Clupeocephala RepID=Q7ZWE5_DANRE</t>
  </si>
  <si>
    <t>R4_12061</t>
  </si>
  <si>
    <t>SLC28A2, SLC28A1; solute carrier family 28 (sodium-coupled nucleoside transporter), member 2; K11536 pyrimidine nucleoside transport protein</t>
  </si>
  <si>
    <t>R4_12075</t>
  </si>
  <si>
    <t>R4_12075r</t>
  </si>
  <si>
    <t>Glyoxalase domain-containing protein 4 n=2 Tax=Salmo salar RepID=B5X7H1_SALSA</t>
  </si>
  <si>
    <t>R4_1209</t>
  </si>
  <si>
    <t>R4_1209.1</t>
  </si>
  <si>
    <t>wu:fb02a09; zgc:101116 (EC:3.2.1.51); K01206 alpha-L-fucosidase [EC:3.2.1.51]</t>
  </si>
  <si>
    <t>R4_12090</t>
  </si>
  <si>
    <t>Centromere protein S n=3 Tax=Salmo salar RepID=B5X9Z1_SALSA</t>
  </si>
  <si>
    <t>R4_12092</t>
  </si>
  <si>
    <t>R4_12092r</t>
  </si>
  <si>
    <t>UPI00006A27C0 related cluster n=4 Tax=Xenopus (Silurana) tropicalis RepID=UPI00006A27C0</t>
  </si>
  <si>
    <t>R4_12094</t>
  </si>
  <si>
    <t>nt5dc2, im:6907673, wu:fb83e03, wu:fe11h11, zgc:153357; 5'-nucleotidase domain containing 2 (EC:3.1.3.5)</t>
  </si>
  <si>
    <t>R4_12098</t>
  </si>
  <si>
    <t>R4_12098r</t>
  </si>
  <si>
    <t>R4_1210</t>
  </si>
  <si>
    <t>Ubiquitin-like protein n=1 Tax=Salmo salar RepID=B5XDJ7_SALSA</t>
  </si>
  <si>
    <t>R4_12111</t>
  </si>
  <si>
    <t>pstpip1a, si:dkey-24l11.5; proline-serine-threonine phosphatase interacting protein 1a; K12804 proline-serine-threonine phosphatase interacting protein 1</t>
  </si>
  <si>
    <t>R4_12117</t>
  </si>
  <si>
    <t>R4_12117.1</t>
  </si>
  <si>
    <t>Proteasome subunit alpha type n=1 Tax=Anoplopoma fimbria RepID=C3KIF0_ANOFI</t>
  </si>
  <si>
    <t>R4_12117.2</t>
  </si>
  <si>
    <t>R4_12124</t>
  </si>
  <si>
    <t>Adenylosuccinate lyase n=6 Tax=Cyprinidae RepID=A8KBY9_DANRE</t>
  </si>
  <si>
    <t>R4_1213</t>
  </si>
  <si>
    <t>R4_1213.1</t>
  </si>
  <si>
    <t>novel protein similar to H.sapiens ANKRD39, ankyrin repeat domain 39(ANKRD39)</t>
  </si>
  <si>
    <t>R4_1213.2</t>
  </si>
  <si>
    <t>R4_1216</t>
  </si>
  <si>
    <t>Glutaredoxin-1 n=1 Tax=Osmerus mordax RepID=C1BJX6_OSMMO</t>
  </si>
  <si>
    <t>R4_1217</t>
  </si>
  <si>
    <t>Histone chaperone asf1-A n=4 Tax=Percomorpha RepID=C3KJQ9_ANOFI</t>
  </si>
  <si>
    <t>R4_12200</t>
  </si>
  <si>
    <t>Ribose-phosphate pyrophosphokinase 1, putative n=1 Tax=Ixodes scapularis RepID=B7PN09_IXOSC</t>
  </si>
  <si>
    <t>R4_12216</t>
  </si>
  <si>
    <t>R4_12216r</t>
  </si>
  <si>
    <t>olfactomedin related ER localized protein-like</t>
  </si>
  <si>
    <t>R4_1222</t>
  </si>
  <si>
    <t>cdt1, im:7158083, wu:fi38h09; chromatin licensing and DNA replication factor 1; K10727 chromatin licensing and DNA replication factor 1</t>
  </si>
  <si>
    <t>R4_12237</t>
  </si>
  <si>
    <t>msh6, cb326, wu:fb36c12; mutS homolog 6 (E. coli); K08737 DNA mismatch repair protein MSH6</t>
  </si>
  <si>
    <t>R4_12243</t>
  </si>
  <si>
    <t>family with sequence similarity 117, member A-like</t>
  </si>
  <si>
    <t>R4_12253</t>
  </si>
  <si>
    <t>R4_12253r</t>
  </si>
  <si>
    <t>TRNAU1AP, TRSPAP1; tRNA selenocysteine 1 associated protein 1</t>
  </si>
  <si>
    <t>R4_12257</t>
  </si>
  <si>
    <t>R4_12257r</t>
  </si>
  <si>
    <t>Isocitrate dehydrogenase [NAD] subunit alpha, mitochondrial n=32 Tax=Amniota RepID=IDH3A_HUMAN</t>
  </si>
  <si>
    <t>R4_12265</t>
  </si>
  <si>
    <t>R4_12265r</t>
  </si>
  <si>
    <t>gmppa, MGC145715; GDP-mannose pyrophosphorylase A (EC:2.7.7.13); K00966 mannose-1-phosphate guanylyltransferase [EC:2.7.7.13]</t>
  </si>
  <si>
    <t>R4_12270</t>
  </si>
  <si>
    <t>R4_12270r</t>
  </si>
  <si>
    <t>SART-1 multi-domain protein</t>
  </si>
  <si>
    <t>R4_12292</t>
  </si>
  <si>
    <t>R4_12292r</t>
  </si>
  <si>
    <t>lgtn, MGC63669, zgc:63669; ligatin</t>
  </si>
  <si>
    <t>R4_12299</t>
  </si>
  <si>
    <t>R4_12299.2</t>
  </si>
  <si>
    <t>srd5a1, MGC153768, zgc:153768; steroid-5-alpha-reductase, alpha polypeptide 1 (3-oxo-5 alpha-steroid delta 4-dehydrogenase alpha 1) (EC:1.3.99.5); K12343 3-oxo-5-alpha-steroid 4-dehydrogenase 1 [EC:1.3.99.5]</t>
  </si>
  <si>
    <t>R4_12302</t>
  </si>
  <si>
    <t>R4_12313</t>
  </si>
  <si>
    <t>Cysteinyl-tRNA synthetase, cytoplasmic n=1 Tax=Salmo salar RepID=B5X1G4_SALSA</t>
  </si>
  <si>
    <t>R4_12323</t>
  </si>
  <si>
    <t>R4_12323.1</t>
  </si>
  <si>
    <t>deleted in malignant brain tumors 1-like</t>
  </si>
  <si>
    <t>R4_12333</t>
  </si>
  <si>
    <t>R4_12333r</t>
  </si>
  <si>
    <t>CASC4 n=1 Tax=Salmo salar RepID=C0H956_SALSA</t>
  </si>
  <si>
    <t>R4_12344</t>
  </si>
  <si>
    <t>ADP-ribosylation factor-like protein 1 n=20 Tax=Euteleostomi RepID=ARL1_HUMAN</t>
  </si>
  <si>
    <t>R4_12380</t>
  </si>
  <si>
    <t>Herpes_gp2 domain containing protein</t>
  </si>
  <si>
    <t>R4_12384</t>
  </si>
  <si>
    <t>sypl2a, MGC65838, sypl, wu:fd54d09, zgc:65838; synaptophysin-like 2a</t>
  </si>
  <si>
    <t>R4_12398</t>
  </si>
  <si>
    <t>R4_12398.2</t>
  </si>
  <si>
    <t>tbrg4; transforming growth factor beta regulator 4</t>
  </si>
  <si>
    <t>R4_12432</t>
  </si>
  <si>
    <t>Ribonuclease T2 n=1 Tax=Osmerus mordax RepID=C1BIJ9_OSMMO</t>
  </si>
  <si>
    <t>R4_12457</t>
  </si>
  <si>
    <t>DDRGK multi-domain protein</t>
  </si>
  <si>
    <t>R4_12461</t>
  </si>
  <si>
    <t>R4_12461r</t>
  </si>
  <si>
    <t>similar to cofactor required for Sp1 transcriptional activation, subunit 2, 150kDa</t>
  </si>
  <si>
    <t>R4_12475</t>
  </si>
  <si>
    <t>R4_12475r</t>
  </si>
  <si>
    <t>crfb6, MGC165386, fi29f07, si:ch211-254o18.4, wu:fi29f07; cytokine receptor family member b6</t>
  </si>
  <si>
    <t>R4_12488</t>
  </si>
  <si>
    <t>Regulator of G-protein signaling 5 n=1 Tax=Anoplopoma fimbria RepID=C3KJ36_ANOFI</t>
  </si>
  <si>
    <t>R4_12494</t>
  </si>
  <si>
    <t>R4_12494r</t>
  </si>
  <si>
    <t>rdh8, MGC174487, MGC73081, cb501, zf1.1, zfprRDH2, zgc:73081; retinol dehydrogenase 8 (EC:1.1.1.300); K11150 retinol dehydrogenase 8 [EC:1.1.1.-]</t>
  </si>
  <si>
    <t>R4_1249</t>
  </si>
  <si>
    <t>R4_1249r.1</t>
  </si>
  <si>
    <t>znf451, si:ch211-165e15.5; zinc finger protein 451</t>
  </si>
  <si>
    <t>R4_12533</t>
  </si>
  <si>
    <t>R4_12533.1</t>
  </si>
  <si>
    <t>Tissue factor pathway inhibitor 2 n=1 Tax=Anoplopoma fimbria RepID=C3KHI5_ANOFI</t>
  </si>
  <si>
    <t>R4_12536</t>
  </si>
  <si>
    <t>R4_12536.1</t>
  </si>
  <si>
    <t>Helical cytokine receptor CRFB7 n=1 Tax=Tetraodon nigroviridis RepID=Q7ZSZ7_TETNG</t>
  </si>
  <si>
    <t>R4_12537</t>
  </si>
  <si>
    <t>R4_12537r</t>
  </si>
  <si>
    <t>R4_12540</t>
  </si>
  <si>
    <t>Cyclic AMP-dependent transcription factor ATF-3 n=1 Tax=Salmo salar RepID=B9EQD6_SALSA</t>
  </si>
  <si>
    <t>R4_12556</t>
  </si>
  <si>
    <t>Si:dkey-222f8.3 protein n=3 Tax=Danio rerio RepID=A4VCG0_DANRE</t>
  </si>
  <si>
    <t>R4_1261</t>
  </si>
  <si>
    <t>R4_1261r</t>
  </si>
  <si>
    <t>Replication factor C subunit 4 n=1 Tax=Salmo salar RepID=B5X7D2_SALSA</t>
  </si>
  <si>
    <t>R4_12622</t>
  </si>
  <si>
    <t>R4_12622r</t>
  </si>
  <si>
    <t>R4_12625</t>
  </si>
  <si>
    <t>Guanidinoacetate N-methyltransferase n=2 Tax=Danio rerio RepID=GAMT_DANRE</t>
  </si>
  <si>
    <t>R4_12627</t>
  </si>
  <si>
    <t>SSU rRNA; | Fundulus heteroclitus (mummichog)</t>
  </si>
  <si>
    <t>R4_12630</t>
  </si>
  <si>
    <t>R4_12630r</t>
  </si>
  <si>
    <t>slc17a9a, gb:dr724030, si:ch211-196c10.7; solute carrier family 17, member 9a; K12303 MFS transporter, ACS family, solute carrier family 17 (sodium-dependent inorganic phosphate cotransporter), member 9</t>
  </si>
  <si>
    <t>R4_12634</t>
  </si>
  <si>
    <t>R4_12634r</t>
  </si>
  <si>
    <t>ttna, fi20g08, si:busm1-258d18.1, si:dz258d18.1, ttn, wu:fi04b11, wu:fi20g08; titin a; K12567 titin [EC:2.7.11.1]</t>
  </si>
  <si>
    <t>R4_12652</t>
  </si>
  <si>
    <t>titin-like</t>
  </si>
  <si>
    <t>R4_12667</t>
  </si>
  <si>
    <t>R4_12667r</t>
  </si>
  <si>
    <t>Acyl-coenzyme A thioesterase 5 [Salmo salar]_x0001_gb|ACI33037.1| Acyl-coenzyme A thioesterase 5 [Salmo salar]</t>
  </si>
  <si>
    <t>R4_12672</t>
  </si>
  <si>
    <t>R4_12672r</t>
  </si>
  <si>
    <t>rpa1, wu:fi14b08, zgc:55337, zgc:77092; replication protein A1; K07466 replication factor A1</t>
  </si>
  <si>
    <t>R4_12684</t>
  </si>
  <si>
    <t>R4_12684r</t>
  </si>
  <si>
    <t>kelch-like 22 (Drosophila)-like; K10459 kelch-like protein 22</t>
  </si>
  <si>
    <t>R4_12687</t>
  </si>
  <si>
    <t>Zgc:153362 n=1 Tax=Danio rerio RepID=Q0P465_DANRE</t>
  </si>
  <si>
    <t>R4_12699</t>
  </si>
  <si>
    <t>R4_12699.1</t>
  </si>
  <si>
    <t>3-beta-hydroxysteroid-Delta8,Delta7-isomerase n=1 Tax=Anoplopoma fimbria RepID=C3KH60_ANOFI</t>
  </si>
  <si>
    <t>R4_12699.2</t>
  </si>
  <si>
    <t>R4_1271</t>
  </si>
  <si>
    <t>tmed10, TMP21, fe06g04, wu:fb98e10, wu:fe06g04, zgc:85681; transmembrane emp24-like trafficking protein 10 (yeast)</t>
  </si>
  <si>
    <t>R4_12722</t>
  </si>
  <si>
    <t>R4_12722r</t>
  </si>
  <si>
    <t>Ubiquinone biosynthesis protein COQ7 homolog n=1 Tax=Salmo salar RepID=B5X8T1_SALSA</t>
  </si>
  <si>
    <t>R4_12738</t>
  </si>
  <si>
    <t>R4_12738r</t>
  </si>
  <si>
    <t>ddx46, fb39a03, wu:fb39a03; DEAD (Asp-Glu-Ala-Asp) box polypeptide 46 (EC:3.6.1.-); K12811 ATP-dependent RNA helicase DDX46/PRP5 [EC:3.6.4.13]</t>
  </si>
  <si>
    <t>R4_12746</t>
  </si>
  <si>
    <t>R4_12746r</t>
  </si>
  <si>
    <t>novel protein similar to vertebrate ubiquitin specific protease 43 (USP43) (EC:3.1.2.15); K11856 ubiquitin carboxyl-terminal hydrolase 43 [EC:3.1.2.15]</t>
  </si>
  <si>
    <t>R4_12750</t>
  </si>
  <si>
    <t>im:7145298; K13515 lysophospholipid acyltransferase 5 [EC:2.3.1.23 2.3.1.-]</t>
  </si>
  <si>
    <t>R4_12769</t>
  </si>
  <si>
    <t>R4_12769r</t>
  </si>
  <si>
    <t>Transmembrane protein 77 n=2 Tax=Salmo salar RepID=B5X4H6_SALSA</t>
  </si>
  <si>
    <t>R4_12798</t>
  </si>
  <si>
    <t>R4_12798r</t>
  </si>
  <si>
    <t>R4_12817</t>
  </si>
  <si>
    <t>R4_12817.1</t>
  </si>
  <si>
    <t>Heparin-binding EGF-like growth factor n=1 Tax=Xiphophorus maculatus RepID=D1MGM3_XIPMA</t>
  </si>
  <si>
    <t>R4_12829</t>
  </si>
  <si>
    <t>R4_12829r</t>
  </si>
  <si>
    <t>lysosomal-associated membrane protein 2; K06528 lysosomal-associated membrane protein 1/2</t>
  </si>
  <si>
    <t>R4_12835</t>
  </si>
  <si>
    <t>Myhz2 protein (Fragment) n=2 Tax=Danio rerio RepID=Q1JPZ0_DANRE</t>
  </si>
  <si>
    <t>R4_12847</t>
  </si>
  <si>
    <t>R4_12866</t>
  </si>
  <si>
    <t>R4_12866r.1</t>
  </si>
  <si>
    <t>ankmy2a, fi46e08, wu:fi46e08, zgc:55491; ankyrin repeat and MYND domain containing 2a</t>
  </si>
  <si>
    <t>R4_12866r.2</t>
  </si>
  <si>
    <t>R4_12886</t>
  </si>
  <si>
    <t>Trimeric intracellular cation channel type A n=1 Tax=Anoplopoma fimbria RepID=C3KIA7_ANOFI</t>
  </si>
  <si>
    <t>R4_12887</t>
  </si>
  <si>
    <t>R4_12887r</t>
  </si>
  <si>
    <t>Zgc:153462 n=2 Tax=Danio rerio RepID=Q0P432_DANRE</t>
  </si>
  <si>
    <t>R4_12902</t>
  </si>
  <si>
    <t>R4_12902r</t>
  </si>
  <si>
    <t>dhdds, wu:fd56c06, zgc:77088; dehydrodolichyl diphosphate synthase; K11778 cis-prenyltransferase, dehydrodolichyl diphosphate synthase [EC:2.5.1.-]</t>
  </si>
  <si>
    <t>R4_12920</t>
  </si>
  <si>
    <t>R4_12920r</t>
  </si>
  <si>
    <t>R4_12948</t>
  </si>
  <si>
    <t>UDP-glucuronosyltransferase (Fragment) n=1 Tax=Epinephelus coioides RepID=Q5IGQ9_EPICO</t>
  </si>
  <si>
    <t>R4_12956</t>
  </si>
  <si>
    <t>R4_12956r</t>
  </si>
  <si>
    <t>R4_12979</t>
  </si>
  <si>
    <t>R4_12979r</t>
  </si>
  <si>
    <t>MSL1; male-specific lethal 1 homolog (Drosophila); K13163 male-specific lethal 1</t>
  </si>
  <si>
    <t>R4_1298</t>
  </si>
  <si>
    <t>im:6900987; zgc:110030</t>
  </si>
  <si>
    <t>R4_12985</t>
  </si>
  <si>
    <t>R4_12985r</t>
  </si>
  <si>
    <t>ttc1, im:7143277, zgc:101838; tetratricopeptide repeat domain 1</t>
  </si>
  <si>
    <t>R4_1303</t>
  </si>
  <si>
    <t>similar to synaptotagmin binding, cytoplasmic RNA interacting protein; K13160 heterogeneous nuclear ribonucleoprotein Q</t>
  </si>
  <si>
    <t>R4_13033</t>
  </si>
  <si>
    <t>R4_13050</t>
  </si>
  <si>
    <t>R4_13050r</t>
  </si>
  <si>
    <t>dctn1b, si:ch211-132e22.1; dynactin 1b; K04648 dynactin 1</t>
  </si>
  <si>
    <t>R4_13059</t>
  </si>
  <si>
    <t>R4_13060</t>
  </si>
  <si>
    <t>R4_13060r</t>
  </si>
  <si>
    <t>R4_13078</t>
  </si>
  <si>
    <t>R4_13078r</t>
  </si>
  <si>
    <t>R4_13127</t>
  </si>
  <si>
    <t>R4_13127r.2</t>
  </si>
  <si>
    <t>cdc42ep3; cdc42 effector protein (Rho GTPase binding) 3</t>
  </si>
  <si>
    <t>R4_13136</t>
  </si>
  <si>
    <t>R4_13136r</t>
  </si>
  <si>
    <t>abcb6, MGC145484; ATP-binding cassette, sub-family B (MDR/TAP), member 6; K05661 ATP-binding cassette, subfamily B (MDR/TAP), member 6</t>
  </si>
  <si>
    <t>R4_1314</t>
  </si>
  <si>
    <t>R4_1314r.1</t>
  </si>
  <si>
    <t>Fatty acid-binding protein, brain n=2 Tax=Anoplopoma fimbria RepID=C3KHM1_ANOFI</t>
  </si>
  <si>
    <t>R4_13161</t>
  </si>
  <si>
    <t>R4_13161.2</t>
  </si>
  <si>
    <t>Carnitine O-palmitoyltransferase 2, mitochondrial n=1 Tax=Danio rerio RepID=CPT2_DANRE</t>
  </si>
  <si>
    <t>R4_13190</t>
  </si>
  <si>
    <t>Myosin light chain 3 (Fragment) n=4 Tax=Percomorpha RepID=B9V2Y1_EPICO</t>
  </si>
  <si>
    <t>R4_13200</t>
  </si>
  <si>
    <t>R4_13200.2</t>
  </si>
  <si>
    <t>Hepatitis B virus X-interacting protein homolog n=1 Tax=Osmerus mordax RepID=C1BKL4_OSMMO</t>
  </si>
  <si>
    <t>R4_13210</t>
  </si>
  <si>
    <t>hnmt, zgc:100917; histamine N-methyltransferase (EC:2.1.1.8); K00546 histamine N-methyltransferase [EC:2.1.1.8]</t>
  </si>
  <si>
    <t>R4_13221</t>
  </si>
  <si>
    <t>R4_13221.1</t>
  </si>
  <si>
    <t>mucin 5, subtype B, tracheobronchial-like</t>
  </si>
  <si>
    <t>R4_1325</t>
  </si>
  <si>
    <t>gygl, zgc:86679; glycogenin, like; K00750 glycogenin glucosyltransferase [EC:2.4.1.186]</t>
  </si>
  <si>
    <t>R4_13254</t>
  </si>
  <si>
    <t>Phosphorylase b kinase regulatory subunit beta-like; K07190 phosphorylase kinase alpha/beta subunit</t>
  </si>
  <si>
    <t>R4_1327</t>
  </si>
  <si>
    <t>Transmembrane protein 14C n=1 Tax=Anoplopoma fimbria RepID=C3KI83_ANOFI</t>
  </si>
  <si>
    <t>R4_13283</t>
  </si>
  <si>
    <t>R4_13283r</t>
  </si>
  <si>
    <t>structural maintenance of chromosomes 1A n=1 Tax=Danio rerio RepID=UPI0000D8C963</t>
  </si>
  <si>
    <t>R4_13285</t>
  </si>
  <si>
    <t>V-yes-1 Yamaguchi sarcoma viral oncogene homolog 1 n=2 Tax=Danio rerio RepID=A1A5H8_DANRE</t>
  </si>
  <si>
    <t>R4_13313</t>
  </si>
  <si>
    <t>R4_13313r</t>
  </si>
  <si>
    <t>R4_13319</t>
  </si>
  <si>
    <t>Anemone_cytotox domain containing protein</t>
  </si>
  <si>
    <t>R4_13327</t>
  </si>
  <si>
    <t>R4_13327r</t>
  </si>
  <si>
    <t>Zgc:112247 n=2 Tax=Danio rerio RepID=Q502G6_DANRE</t>
  </si>
  <si>
    <t>R4_13330</t>
  </si>
  <si>
    <t>R4_13330.1</t>
  </si>
  <si>
    <t>Fish virus induced TRIM protein n=19 Tax=Oncorhynchus mykiss RepID=C6S465_ONCMY</t>
  </si>
  <si>
    <t>R4_13345</t>
  </si>
  <si>
    <t>Probable RNA-binding protein EIF1AD n=1 Tax=Anoplopoma fimbria RepID=C3KHM8_ANOFI</t>
  </si>
  <si>
    <t>R4_13355</t>
  </si>
  <si>
    <t>col6a2; collagen, type VI, alpha 2; K06238 collagen, type VI, alpha</t>
  </si>
  <si>
    <t>R4_13368</t>
  </si>
  <si>
    <t>R4_13368r</t>
  </si>
  <si>
    <t>NADH dehydrogenase 1 alpha subcomplex subunit 9, mitochondrial n=1 Tax=Anoplopoma fimbria RepID=C3KHU8_ANOFI</t>
  </si>
  <si>
    <t>R4_13380</t>
  </si>
  <si>
    <t>similar to WD repeat domain 53</t>
  </si>
  <si>
    <t>R4_1342</t>
  </si>
  <si>
    <t>Armadillo repeat-containing protein 1 (Fragment) n=2 Tax=Tetraodon nigroviridis RepID=Q4RR97_TETNG</t>
  </si>
  <si>
    <t>R4_13437</t>
  </si>
  <si>
    <t>Vacuolar proton pump subunit E 1 n=5 Tax=Euteleostei RepID=B5X3C7_SALSA</t>
  </si>
  <si>
    <t>R4_13442</t>
  </si>
  <si>
    <t>R4_13442r</t>
  </si>
  <si>
    <t>DUF3695 domain containing protein</t>
  </si>
  <si>
    <t>R4_1346</t>
  </si>
  <si>
    <t>Replication factor C (Activator 1) 3 n=3 Tax=Clupeocephala RepID=A7MCR5_DANRE</t>
  </si>
  <si>
    <t>R4_13463</t>
  </si>
  <si>
    <t>creg2, zgc:92257; cellular repressor of E1A-stimulated genes 2</t>
  </si>
  <si>
    <t>R4_13469</t>
  </si>
  <si>
    <t>R4_13469.1</t>
  </si>
  <si>
    <t>Rab protein n=1 Tax=Poeciliopsis lucida RepID=Q9I8A4_POELU</t>
  </si>
  <si>
    <t>R4_13505</t>
  </si>
  <si>
    <t>R4_13505r</t>
  </si>
  <si>
    <t>UPF0444 transmembrane protein C12orf23 homolog n=1 Tax=Danio rerio RepID=CL023_DANRE</t>
  </si>
  <si>
    <t>R4_1353</t>
  </si>
  <si>
    <t>im:6898523; K11546 polyamine-modulated factor 1</t>
  </si>
  <si>
    <t>R4_13537</t>
  </si>
  <si>
    <t>R4_13537r</t>
  </si>
  <si>
    <t>ulk1a, zgc:195008; unc-51-like kinase 1a (C. elegans)</t>
  </si>
  <si>
    <t>R4_13542</t>
  </si>
  <si>
    <t>R4_13542r</t>
  </si>
  <si>
    <t>AAA domain containing 2-like</t>
  </si>
  <si>
    <t>R4_13563</t>
  </si>
  <si>
    <t>R4_13563r</t>
  </si>
  <si>
    <t>R4_13594</t>
  </si>
  <si>
    <t>R4_13620</t>
  </si>
  <si>
    <t>R4_13620r</t>
  </si>
  <si>
    <t>[J] COG0064 Asp-tRNAAsn/Glu-tRNAGln amidotransferase B subunit (PET112 homolog)</t>
  </si>
  <si>
    <t>R4_13670</t>
  </si>
  <si>
    <t>R4_13688</t>
  </si>
  <si>
    <t>R4_13710</t>
  </si>
  <si>
    <t>rdh12l, im:6908424, zgc:100754; retinol dehydrogenase 12, like</t>
  </si>
  <si>
    <t>R4_13725</t>
  </si>
  <si>
    <t>Membrane-spanning 4-domains subfamily A member 15 n=1 Tax=Esox lucius RepID=C1BW04_ESOLU</t>
  </si>
  <si>
    <t>R4_13743</t>
  </si>
  <si>
    <t>Serine palmitoyltransferase 2 n=1 Tax=Salmo salar RepID=B5XB44_SALSA</t>
  </si>
  <si>
    <t>R4_1375</t>
  </si>
  <si>
    <t>SH3 domain-binding glutamic acid-rich-like protein 2 n=1 Tax=Anoplopoma fimbria RepID=C3KJ04_ANOFI</t>
  </si>
  <si>
    <t>R4_13766</t>
  </si>
  <si>
    <t>fb93b07, wu:fb93b07; zgc:92303; K03544 ATP-dependent Clp protease ATP-binding subunit ClpX</t>
  </si>
  <si>
    <t>R4_13807</t>
  </si>
  <si>
    <t>R4_13807r</t>
  </si>
  <si>
    <t>R4_13812</t>
  </si>
  <si>
    <t>R4_13812r</t>
  </si>
  <si>
    <t>R4_13822</t>
  </si>
  <si>
    <t>R4_13822r</t>
  </si>
  <si>
    <t>zdhhc2, MGC146487, znf372; zinc finger, DHHC-type containing 2</t>
  </si>
  <si>
    <t>R4_13831</t>
  </si>
  <si>
    <t>R4_13831r</t>
  </si>
  <si>
    <t>lmbrd2b, fk97a10, wu:fk97a10, zgc:73387; LMBR1 domain containing 2b</t>
  </si>
  <si>
    <t>R4_13843</t>
  </si>
  <si>
    <t>R4_1386</t>
  </si>
  <si>
    <t>R4_1386.1</t>
  </si>
  <si>
    <t>Actin-related protein 3 n=29 Tax=Euteleostomi RepID=ARP3_HUMAN</t>
  </si>
  <si>
    <t>R4_13873</t>
  </si>
  <si>
    <t>R4_13873r</t>
  </si>
  <si>
    <t>Asparagine synthetase n=1 Tax=Salmo salar RepID=B5X2U4_SALSA</t>
  </si>
  <si>
    <t>R4_13874</t>
  </si>
  <si>
    <t>Herpes_gp2 multi-domain protein</t>
  </si>
  <si>
    <t>R4_13876</t>
  </si>
  <si>
    <t>R4_13876r</t>
  </si>
  <si>
    <t>RPS6KA1; ribosomal protein S6 kinase, 90kDa, polypeptide 1; K04373 p90 ribosomal S6 kinase [EC:2.7.11.1]</t>
  </si>
  <si>
    <t>R4_13906</t>
  </si>
  <si>
    <t>unc45b, cb393, unc45r, wu:fa05a03, wu:fa10f03, wu:fb37f02, wu:fb96f06, wu:fc10f04; unc-45 homolog B (C. elegans)</t>
  </si>
  <si>
    <t>R4_13927</t>
  </si>
  <si>
    <t>PREDICTED: similar to Myosin regulatory light chain 2, smooth muscle isoform (Myosin RLC) (LC20) n=1 Tax=Canis lupus familiaris RepID=UPI00005A4593</t>
  </si>
  <si>
    <t>R4_13959</t>
  </si>
  <si>
    <t>sarcalumenin n=1 Tax=Danio rerio RepID=UPI00015A3E97</t>
  </si>
  <si>
    <t>R4_13973</t>
  </si>
  <si>
    <t>R4_13973r</t>
  </si>
  <si>
    <t>R4_140</t>
  </si>
  <si>
    <t>R4_140.1</t>
  </si>
  <si>
    <t>PREDICTED: similar to Tubulin, alpha 1c n=1 Tax=Ornithorhynchus anatinus RepID=UPI000155C4BA</t>
  </si>
  <si>
    <t>R4_14007</t>
  </si>
  <si>
    <t>R4_14019</t>
  </si>
  <si>
    <t>R4_14019.2</t>
  </si>
  <si>
    <t>[F] COG1816 Adenosine deaminase</t>
  </si>
  <si>
    <t>R4_14034</t>
  </si>
  <si>
    <t>R4_14034r.1</t>
  </si>
  <si>
    <t>pdk3; pyruvate dehydrogenase kinase, isozyme 3 (EC:2.7.11.2); K00898 pyruvate dehydrogenase kinase [EC:2.7.11.2]</t>
  </si>
  <si>
    <t>R4_14084</t>
  </si>
  <si>
    <t>R4_14084r</t>
  </si>
  <si>
    <t>similar to Ribonucleoside-diphosphate reductase large subunit (Ribonucleoside-diphosphate reductase subunit M1) (Ribonucleotide reductase large subunit); K10807 ribonucleoside-diphosphate reductase subunit M1 [EC:1.17.4.1]</t>
  </si>
  <si>
    <t>R4_14113</t>
  </si>
  <si>
    <t>R4_14146</t>
  </si>
  <si>
    <t>ELK3; ELK3, ETS-domain protein (SRF accessory protein 2); K09430 ETS domain-containing protein Elk-3 (SRF accessory protein 2)</t>
  </si>
  <si>
    <t>R4_14153</t>
  </si>
  <si>
    <t>R4_14153r</t>
  </si>
  <si>
    <t>ADP-ribosylation factor-like protein 4A; K07945 ADP-ribosylation factor-like 4A</t>
  </si>
  <si>
    <t>R4_14163</t>
  </si>
  <si>
    <t>R4_14163r</t>
  </si>
  <si>
    <t>R4_14166</t>
  </si>
  <si>
    <t>R4_14166r</t>
  </si>
  <si>
    <t>R4_14173</t>
  </si>
  <si>
    <t>R4_1419</t>
  </si>
  <si>
    <t>SWI/SNF related, matrix associated, actin dependent regulator of chromatin, subfamily d, member 1 n=4 Tax=Clupeocephala RepID=Q802C8_DANRE</t>
  </si>
  <si>
    <t>R4_14196</t>
  </si>
  <si>
    <t>R4_14196r.1</t>
  </si>
  <si>
    <t>CD2 antigen cytoplasmic tail-binding protein 2 n=1 Tax=Anoplopoma fimbria RepID=C3KJ52_ANOFI</t>
  </si>
  <si>
    <t>R4_14197</t>
  </si>
  <si>
    <t>Si:dkey-276i5.1 protein (Fragment) n=3 Tax=Danio rerio RepID=Q4V9I4_DANRE</t>
  </si>
  <si>
    <t>R4_14209</t>
  </si>
  <si>
    <t>R4_14209r</t>
  </si>
  <si>
    <t>atrnl1, fj51h04, wu:fj51h04; attractin-like 1</t>
  </si>
  <si>
    <t>R4_14220</t>
  </si>
  <si>
    <t>R4_14220r</t>
  </si>
  <si>
    <t>tnw, tenw, zgc:110729; tenascin W; K06252 tenascin</t>
  </si>
  <si>
    <t>R4_14221</t>
  </si>
  <si>
    <t>R4_14221r</t>
  </si>
  <si>
    <t>rdh14b, MGC153839, fk47f05, rdh14, si:dkey-174m14.2, wu:fk47f05; retinol dehydrogenase 14b (all-trans/9-cis/11-cis); K11162 retinol dehydrogenase 14 [EC:1.1.1.-]</t>
  </si>
  <si>
    <t>R4_14224</t>
  </si>
  <si>
    <t>R4_14224.2</t>
  </si>
  <si>
    <t>MAP7 multi-domain protein</t>
  </si>
  <si>
    <t>R4_14237</t>
  </si>
  <si>
    <t>R4_1424</t>
  </si>
  <si>
    <t>Transmembrane emp24 domain-containing protein 4 n=15 Tax=Eutheria RepID=TMED4_HUMAN</t>
  </si>
  <si>
    <t>R4_14244</t>
  </si>
  <si>
    <t>R4_14244r</t>
  </si>
  <si>
    <t>SUMO2; SMT3 suppressor of mif two 3 homolog 2 (S. cerevisiae); K12160 small ubiquitin-related modifier</t>
  </si>
  <si>
    <t>R4_14250</t>
  </si>
  <si>
    <t>R4_14257</t>
  </si>
  <si>
    <t>R4_14257r</t>
  </si>
  <si>
    <t>Galectin-3-binding protein n=1 Tax=Salmo salar RepID=B5X3W8_SALSA</t>
  </si>
  <si>
    <t>R4_14275</t>
  </si>
  <si>
    <t>R4_14275r</t>
  </si>
  <si>
    <t>R4_1430</t>
  </si>
  <si>
    <t>Eukaryotic translation initiation factor 3 subunit C n=18 Tax=Eutheria RepID=EIF3C_HUMAN</t>
  </si>
  <si>
    <t>R4_14309</t>
  </si>
  <si>
    <t>Zgc:112971 n=2 Tax=Danio rerio RepID=Q5BLF2_DANRE</t>
  </si>
  <si>
    <t>R4_14311</t>
  </si>
  <si>
    <t>R4_14311.1</t>
  </si>
  <si>
    <t>Proto-oncogene protein c-Fos n=1 Tax=Dicentrarchus labrax RepID=Q0PGB1_DICLA</t>
  </si>
  <si>
    <t>R4_14311.2</t>
  </si>
  <si>
    <t>R4_14321</t>
  </si>
  <si>
    <t>Regulator of G-protein signaling n=1 Tax=Epinephelus awoara RepID=A7RAC5_EPIAW</t>
  </si>
  <si>
    <t>R4_14359</t>
  </si>
  <si>
    <t>vesicle amine transport protein 1-like; K10133 tumor protein p53-inducible protein 3 [EC:1.-.-.-]</t>
  </si>
  <si>
    <t>R4_14367</t>
  </si>
  <si>
    <t>PREDICTED: similar to Bifunctional 3-phosphoadenosine 5-phosphosulfate synthethase 1 (PAPS synthethase 1) (PAPSS 1) (Sulfurylase kinase 1) (SK1) (SK 1) isoform 3 n=1 Tax=Canis lupus familiaris RepID=UPI00005A54C9</t>
  </si>
  <si>
    <t>R4_14377</t>
  </si>
  <si>
    <t>RecName: Full=XK-related protein 8_x0001_gb|AAU94455.1| XK-related protein 8 [Tetraodon nigroviridis]</t>
  </si>
  <si>
    <t>R4_14389</t>
  </si>
  <si>
    <t>[RTKL] COG0515 Serine/threonine protein kinase</t>
  </si>
  <si>
    <t>R4_1439</t>
  </si>
  <si>
    <t>R4_1439.1</t>
  </si>
  <si>
    <t>Solute carrier family 25 (Mitochondrial carrier; adenine nucleotide translocator), member 4 n=6 Tax=Clupeocephala RepID=Q6NX10_DANRE</t>
  </si>
  <si>
    <t>R4_1440</t>
  </si>
  <si>
    <t>Tubulin gamma-1 chain n=36 Tax=Euteleostomi RepID=TBG1_HUMAN</t>
  </si>
  <si>
    <t>R4_14403</t>
  </si>
  <si>
    <t>Sugar phosphate exchanger 2 n=1 Tax=Salmo salar RepID=B5X3A0_SALSA</t>
  </si>
  <si>
    <t>R4_14408</t>
  </si>
  <si>
    <t>Bridging integrator 1 n=2 Tax=Danio rerio RepID=Q66I38_DANRE</t>
  </si>
  <si>
    <t>R4_1441</t>
  </si>
  <si>
    <t>R4_1441r</t>
  </si>
  <si>
    <t>UPI0001A2D73B related cluster n=1 Tax=Danio rerio RepID=UPI0001A2D73B</t>
  </si>
  <si>
    <t>R4_14422</t>
  </si>
  <si>
    <t>R4_14422r</t>
  </si>
  <si>
    <t>ubr7, fb74a06, wu:fb74a06, wu:fi29b06, zgc:55404; ubiquitin protein ligase E3 component n-recognin 7; K11979 E3 ubiquitin-protein ligase UBR7</t>
  </si>
  <si>
    <t>R4_1443</t>
  </si>
  <si>
    <t>PDIA3; protein disulfide isomerase family A, member 3; K08056 protein disulfide isomerase family A, member 3 [EC:5.3.4.1]</t>
  </si>
  <si>
    <t>R4_14438</t>
  </si>
  <si>
    <t>itm2ca, wu:fj52a04, zgc:92783; integral membrane protein 2Ca</t>
  </si>
  <si>
    <t>R4_14464</t>
  </si>
  <si>
    <t>SSU rRNA; | Enchytraeus sp.</t>
  </si>
  <si>
    <t>R4_14478</t>
  </si>
  <si>
    <t>R4_145</t>
  </si>
  <si>
    <t>MGC174082, MGC56530; zgc:56530; K13907 cystatin-A/B</t>
  </si>
  <si>
    <t>R4_14514</t>
  </si>
  <si>
    <t>R4_14527</t>
  </si>
  <si>
    <t>R4_14527.2</t>
  </si>
  <si>
    <t>ARHGAP19; Rho GTPase activating protein 19</t>
  </si>
  <si>
    <t>R4_14530</t>
  </si>
  <si>
    <t>Proline-rich protein 13 n=1 Tax=Oncorhynchus mykiss RepID=D1J6Y0_ONCMY</t>
  </si>
  <si>
    <t>R4_14548</t>
  </si>
  <si>
    <t>R4_14548r</t>
  </si>
  <si>
    <t>XPA, XPAC; xeroderma pigmentosum, complementation group A; K10847 DNA-repair protein complementing XP-A cells</t>
  </si>
  <si>
    <t>R4_14551</t>
  </si>
  <si>
    <t>RNA binding motif, single stranded interacting protein 1</t>
  </si>
  <si>
    <t>R4_14557</t>
  </si>
  <si>
    <t>R4_14562</t>
  </si>
  <si>
    <t>Vacuolar proton translocating ATPase 116 kDa subunit a isoform 3 n=1 Tax=Salmo salar RepID=B5X4L5_SALSA</t>
  </si>
  <si>
    <t>R4_1465</t>
  </si>
  <si>
    <t>R4_1465.1</t>
  </si>
  <si>
    <t>Cathepsin D n=1 Tax=Psetta maxima RepID=B6C963_PSEMX</t>
  </si>
  <si>
    <t>R4_1465.2</t>
  </si>
  <si>
    <t>R4_14657</t>
  </si>
  <si>
    <t>R4_14661</t>
  </si>
  <si>
    <t>R4_14661.1</t>
  </si>
  <si>
    <t>Nucleoporin 88 n=2 Tax=Danio rerio RepID=A2CEI4_DANRE</t>
  </si>
  <si>
    <t>R4_1469</t>
  </si>
  <si>
    <t>R4_1469.1</t>
  </si>
  <si>
    <t>mcoln3; mucolipin 3; K04994 mucolipin 3</t>
  </si>
  <si>
    <t>R4_14707</t>
  </si>
  <si>
    <t>R4_14719</t>
  </si>
  <si>
    <t>si:ch211-195m20.1; K08809 striated muscle-specific serine/threonine protein kinase [EC:2.7.11.1]</t>
  </si>
  <si>
    <t>R4_14723</t>
  </si>
  <si>
    <t>R4_14723r.2</t>
  </si>
  <si>
    <t>Leukocyte elastase inhibitor n=2 Tax=Salmoninae RepID=B5X1Q8_SALSA</t>
  </si>
  <si>
    <t>R4_1473</t>
  </si>
  <si>
    <t>Asparagine-linked glycosylation 5 homolog (Yeast, dolichyl-phosphate beta-glucosyltransferase) n=2 Tax=Danio rerio RepID=Q0P463_DANRE</t>
  </si>
  <si>
    <t>R4_1476</t>
  </si>
  <si>
    <t>Myosin light chain 1, skeletal muscle isoform n=8 Tax=Percomorpha RepID=MLE1_MUGCA</t>
  </si>
  <si>
    <t>R4_14762</t>
  </si>
  <si>
    <t>R4_14769</t>
  </si>
  <si>
    <t>R4_14769r.1</t>
  </si>
  <si>
    <t>MGC112282; zgc:112282 (EC:3.5.4.3); K01487 guanine deaminase [EC:3.5.4.3]</t>
  </si>
  <si>
    <t>R4_14783</t>
  </si>
  <si>
    <t>R4_14796</t>
  </si>
  <si>
    <t>R4_14796r</t>
  </si>
  <si>
    <t>R4_14807</t>
  </si>
  <si>
    <t>R4_14807r</t>
  </si>
  <si>
    <t>R4_14851</t>
  </si>
  <si>
    <t>NADP transhydrogenase, mitochondrial (Fragment) n=1 Tax=Salmo salar RepID=C0PUI8_SALSA</t>
  </si>
  <si>
    <t>R4_14879</t>
  </si>
  <si>
    <t>R4_1488</t>
  </si>
  <si>
    <t>7tm_1 domain containing protein</t>
  </si>
  <si>
    <t>R4_14893</t>
  </si>
  <si>
    <t>R4_14893r</t>
  </si>
  <si>
    <t>DUF1693 domain containing protein</t>
  </si>
  <si>
    <t>R4_14900</t>
  </si>
  <si>
    <t>R4_14900r</t>
  </si>
  <si>
    <t>SPIN [Meleagris gallopavo]</t>
  </si>
  <si>
    <t>R4_14919</t>
  </si>
  <si>
    <t>R4_14919r</t>
  </si>
  <si>
    <t>R4_14922</t>
  </si>
  <si>
    <t>GCC2_GCC3 multi-domain protein</t>
  </si>
  <si>
    <t>R4_14929</t>
  </si>
  <si>
    <t>R4_14929r</t>
  </si>
  <si>
    <t>R4_14947</t>
  </si>
  <si>
    <t>efemp2, wu:fb22f10, wu:fc49d09, zgc:103659; EGF-containing fibulin-like extracellular matrix protein 2</t>
  </si>
  <si>
    <t>R4_14953</t>
  </si>
  <si>
    <t>R4_14953.2</t>
  </si>
  <si>
    <t>proteasome assembly chaperone 4-like; K11878 proteasome assembly chaperone 4</t>
  </si>
  <si>
    <t>R4_1497</t>
  </si>
  <si>
    <t>phgdh, fb38f06, wu:fb38f06, zgc:65956; phosphoglycerate dehydrogenase (EC:1.1.1.95); K00058 D-3-phosphoglycerate dehydrogenase [EC:1.1.1.95]</t>
  </si>
  <si>
    <t>R4_14978</t>
  </si>
  <si>
    <t>pcsk5b, pcsk5, zgc:165659; proprotein convertase subtilisin/kexin type 5b; K08654 proprotein convertase subtilisin/kexin type 5 [EC:3.4.21.-]</t>
  </si>
  <si>
    <t>R4_14980</t>
  </si>
  <si>
    <t>R4_14980r</t>
  </si>
  <si>
    <t>LOC394070 protein-like n=2 Tax=Salmo salar RepID=B5DG11_SALSA</t>
  </si>
  <si>
    <t>R4_14994</t>
  </si>
  <si>
    <t>R4_14994r</t>
  </si>
  <si>
    <t>R4_14999</t>
  </si>
  <si>
    <t>R4_1506</t>
  </si>
  <si>
    <t>R4_1506.2</t>
  </si>
  <si>
    <t>Cytohesin-1 n=3 Tax=Euteleostei RepID=C0HBI4_SALSA</t>
  </si>
  <si>
    <t>R4_15063</t>
  </si>
  <si>
    <t>R4_15070</t>
  </si>
  <si>
    <t>PREDICTED: similar to Component of oligomeric golgi complex 6 n=2 Tax=Mammalia RepID=UPI000155C959</t>
  </si>
  <si>
    <t>R4_15074</t>
  </si>
  <si>
    <t>R4_15074r</t>
  </si>
  <si>
    <t>SET and MYND domain containing 2a n=2 Tax=Danio rerio RepID=Q5BJI7_DANRE</t>
  </si>
  <si>
    <t>R4_1512</t>
  </si>
  <si>
    <t>R4_15120</t>
  </si>
  <si>
    <t>R4_15150</t>
  </si>
  <si>
    <t>R4_15151</t>
  </si>
  <si>
    <t>R4_15182</t>
  </si>
  <si>
    <t>similar to phospholipase A2, group IVC (cytosolic, calcium-independent)</t>
  </si>
  <si>
    <t>R4_1522</t>
  </si>
  <si>
    <t>purinergic receptor P2Y12-like; K04298 purinergic receptor P2Y, G protein-coupled, 12</t>
  </si>
  <si>
    <t>R4_15256</t>
  </si>
  <si>
    <t>R4_15256r</t>
  </si>
  <si>
    <t>net1, wu:fb13g03, wu:fb25c11, zgc:92121; neuroepithelial cell transforming gene 1</t>
  </si>
  <si>
    <t>R4_15271</t>
  </si>
  <si>
    <t>R4_15271r</t>
  </si>
  <si>
    <t>R4_1529</t>
  </si>
  <si>
    <t>R4_15310</t>
  </si>
  <si>
    <t>U-box domain containing 5; K10600 U-box domain-containing protein 5</t>
  </si>
  <si>
    <t>R4_1535</t>
  </si>
  <si>
    <t>R4_1535.2</t>
  </si>
  <si>
    <t>SMC4 protein n=4 Tax=Tetraodontidae RepID=Q8AW94_TAKRU</t>
  </si>
  <si>
    <t>R4_1536</t>
  </si>
  <si>
    <t>EH domain-containing protein 3 n=1 Tax=Salmo salar RepID=B5X2P2_SALSA</t>
  </si>
  <si>
    <t>R4_15367</t>
  </si>
  <si>
    <t>R4_15367.2</t>
  </si>
  <si>
    <t>Trypsin n=1 Tax=Paranotothenia magellanica RepID=Q92099_PARMG</t>
  </si>
  <si>
    <t>R4_15381</t>
  </si>
  <si>
    <t>R4_15381.1</t>
  </si>
  <si>
    <t>MHC class IA antigen (Fragment) n=1 Tax=Oreochromis niloticus RepID=A0PAQ7_ORENI</t>
  </si>
  <si>
    <t>R4_15386</t>
  </si>
  <si>
    <t>Copper transporting ATPase 1 n=1 Tax=Sparus aurata RepID=D4N236_SPAAU</t>
  </si>
  <si>
    <t>R4_15433</t>
  </si>
  <si>
    <t>fkbp9, zgc:100902; FK506 binding protein 9 (EC:5.2.1.8); K09575 FK506-binding protein 9/10 [EC:5.2.1.8]</t>
  </si>
  <si>
    <t>R4_15457</t>
  </si>
  <si>
    <t>R4_15457r</t>
  </si>
  <si>
    <t>R4_15460</t>
  </si>
  <si>
    <t>R4_1547</t>
  </si>
  <si>
    <t>similar to pseudouridylate synthase 1; K06173 tRNA pseudouridine synthase A [EC:5.4.99.12]</t>
  </si>
  <si>
    <t>R4_15482</t>
  </si>
  <si>
    <t>similar to UPF0470 protein C19orf51 homolog</t>
  </si>
  <si>
    <t>R4_15525</t>
  </si>
  <si>
    <t>R4_15525r</t>
  </si>
  <si>
    <t>Solute carrier family 25 member 33. n=1 Tax=Danio rerio RepID=UPI0001A2C189</t>
  </si>
  <si>
    <t>R4_15552</t>
  </si>
  <si>
    <t>R4_15552r</t>
  </si>
  <si>
    <t>flncb, im:7139256, wu:fc02d03; filamin C, gamma b (actin binding protein 280); K04437 filamin</t>
  </si>
  <si>
    <t>R4_156</t>
  </si>
  <si>
    <t>Betaine-homocysteine methyltransferase (Fragment) n=1 Tax=Epinephelus coioides RepID=B9V3V7_EPICO</t>
  </si>
  <si>
    <t>R4_15611</t>
  </si>
  <si>
    <t>R4_15611r</t>
  </si>
  <si>
    <t>Nucleoporin NUP85 n=1 Tax=Salmo salar RepID=B5X4X1_SALSA</t>
  </si>
  <si>
    <t>R4_15613</t>
  </si>
  <si>
    <t>R4_15613.1</t>
  </si>
  <si>
    <t>Complement component C4 n=4 Tax=Takifugu rubripes RepID=Q7SZG2_TAKRU</t>
  </si>
  <si>
    <t>R4_15613.2</t>
  </si>
  <si>
    <t>R4_15644</t>
  </si>
  <si>
    <t>fam46b, zgc:153970; family with sequence similarity 46, member B</t>
  </si>
  <si>
    <t>R4_15646</t>
  </si>
  <si>
    <t>cd99, im:7159661, zgc:153928; CD99 molecule; K06520 CD99 antigen</t>
  </si>
  <si>
    <t>R4_15698</t>
  </si>
  <si>
    <t>R4_1570</t>
  </si>
  <si>
    <t>R4_1570.2</t>
  </si>
  <si>
    <t>SFRS4; splicing factor, arginine/serine-rich 4; K12893 splicing factor, arginine/serine-rich 4/5/6</t>
  </si>
  <si>
    <t>R4_15707</t>
  </si>
  <si>
    <t>R4_15707r</t>
  </si>
  <si>
    <t>RRM_1 domain containing protein</t>
  </si>
  <si>
    <t>R4_15709</t>
  </si>
  <si>
    <t>similar to phosphatidylinositol 4-kinase type 2 alpha; K13711 phosphatidylinositol 4-kinase type 2 [EC:2.7.1.67]</t>
  </si>
  <si>
    <t>R4_15710</t>
  </si>
  <si>
    <t>R4_15710r</t>
  </si>
  <si>
    <t>mapkapk3, zgc:158342; mitogen-activated protein kinase-activated protein kinase 3 (EC:2.7.11.1); K04444 mitogen-activated protein kinase-activated protein kinase 3 [EC:2.7.11.1]</t>
  </si>
  <si>
    <t>R4_15768</t>
  </si>
  <si>
    <t>R4_15775</t>
  </si>
  <si>
    <t>R4_15791</t>
  </si>
  <si>
    <t>MGC64174, obfc1; zgc:64174</t>
  </si>
  <si>
    <t>R4_15796</t>
  </si>
  <si>
    <t>R4_15808</t>
  </si>
  <si>
    <t>R4_15811</t>
  </si>
  <si>
    <t>Novel protein n=1 Tax=Danio rerio RepID=Q1MTG4_DANRE</t>
  </si>
  <si>
    <t>R4_15833</t>
  </si>
  <si>
    <t>R4_15833r</t>
  </si>
  <si>
    <t>fb71g05, wu:fb71g05; si:dkey-149j18.2</t>
  </si>
  <si>
    <t>R4_15841</t>
  </si>
  <si>
    <t>R4_15841r</t>
  </si>
  <si>
    <t>similar to guanine nucleotide exchange factor p532; K10594 E3 ubiquitin-protein ligase HERC1 [EC:6.3.2.19]</t>
  </si>
  <si>
    <t>R4_15855</t>
  </si>
  <si>
    <t>RecName: Full=Exocyst complex component 3-like protein_x0001_emb|CAM14260.1| novel protein [Danio rerio]</t>
  </si>
  <si>
    <t>R4_15857</t>
  </si>
  <si>
    <t>ncoa2, tif2, wu:fc41a10, wu:fe26a11; nuclear receptor coactivator 2; K11255 nuclear receptor coactivator 2</t>
  </si>
  <si>
    <t>R4_15860</t>
  </si>
  <si>
    <t>R4_15860.1</t>
  </si>
  <si>
    <t>zgc:172352; K05750 NCK-associated protein 1</t>
  </si>
  <si>
    <t>R4_15894</t>
  </si>
  <si>
    <t>Frizzled, putative n=1 Tax=Ixodes scapularis RepID=B7PFK7_IXOSC</t>
  </si>
  <si>
    <t>R4_15928</t>
  </si>
  <si>
    <t>R4_15953</t>
  </si>
  <si>
    <t>R4_15953r</t>
  </si>
  <si>
    <t>CCDC58, MGC140682; coiled-coil domain containing 58</t>
  </si>
  <si>
    <t>R4_15977</t>
  </si>
  <si>
    <t>R4_15985</t>
  </si>
  <si>
    <t>R4_15985.1</t>
  </si>
  <si>
    <t>Cathepsin C (Fragment) n=1 Tax=Fundulus heteroclitus RepID=Q6JZZ3_FUNHE</t>
  </si>
  <si>
    <t>R4_15986</t>
  </si>
  <si>
    <t>R4_15986r</t>
  </si>
  <si>
    <t>WDR19; WD repeat domain 19</t>
  </si>
  <si>
    <t>R4_1601</t>
  </si>
  <si>
    <t>R4_1601.1</t>
  </si>
  <si>
    <t>AP-3 complex subunit mu-1 n=1 Tax=Salmo salar RepID=B5X152_SALSA</t>
  </si>
  <si>
    <t>R4_1601.2</t>
  </si>
  <si>
    <t>R4_16077</t>
  </si>
  <si>
    <t>R4_16077r</t>
  </si>
  <si>
    <t>R4_16099</t>
  </si>
  <si>
    <t>R4_161</t>
  </si>
  <si>
    <t>SET and MYND domain containing 1a n=2 Tax=Danio rerio RepID=Q6P0R5_DANRE</t>
  </si>
  <si>
    <t>R4_16110</t>
  </si>
  <si>
    <t>R4_16110r</t>
  </si>
  <si>
    <t>R4_16122</t>
  </si>
  <si>
    <t>akap12, esr1, sb:cb27, si:ch73-192g21.1, wu:fb72g12, wu:fc21c03; A kinase (PRKA) anchor protein (gravin) 12</t>
  </si>
  <si>
    <t>R4_16138</t>
  </si>
  <si>
    <t>Tyrosine-protein phosphatase non-receptor type 6 n=2 Tax=Salmo salar RepID=B5X4B3_SALSA</t>
  </si>
  <si>
    <t>R4_16141</t>
  </si>
  <si>
    <t>R4_16141r</t>
  </si>
  <si>
    <t>Atrophin-1 domain containing protein</t>
  </si>
  <si>
    <t>R4_1619</t>
  </si>
  <si>
    <t>R4_1619.1</t>
  </si>
  <si>
    <t>Vacuolar protein sorting-associated protein 29 n=40 Tax=Euteleostomi RepID=VPS29_HUMAN</t>
  </si>
  <si>
    <t>R4_16194</t>
  </si>
  <si>
    <t>R4_16206</t>
  </si>
  <si>
    <t>R4_16206r</t>
  </si>
  <si>
    <t>R4_16212</t>
  </si>
  <si>
    <t>R4_16333</t>
  </si>
  <si>
    <t>R4_16333r</t>
  </si>
  <si>
    <t>R4_16343</t>
  </si>
  <si>
    <t>sb:cb156, wu:fc02a04; si:dkey-24l11.7; K00923 phosphatidylinositol-4-phosphate 3-kinase [EC:2.7.1.154]</t>
  </si>
  <si>
    <t>R4_16397</t>
  </si>
  <si>
    <t>Zgc:73144 n=3 Tax=Euteleostomi RepID=Q6PC18_DANRE</t>
  </si>
  <si>
    <t>R4_1640</t>
  </si>
  <si>
    <t>R4_1640.1</t>
  </si>
  <si>
    <t>similar to nucleoporin 210</t>
  </si>
  <si>
    <t>R4_16402</t>
  </si>
  <si>
    <t>Kaptin n=1 Tax=Salmo salar RepID=B5X8D9_SALSA</t>
  </si>
  <si>
    <t>R4_16405</t>
  </si>
  <si>
    <t>R4_1641</t>
  </si>
  <si>
    <t>R4_16423</t>
  </si>
  <si>
    <t>R4_16436</t>
  </si>
  <si>
    <t>R4_16436r</t>
  </si>
  <si>
    <t>F-actin-capping protein subunit beta n=19 Tax=Euteleostomi RepID=CAPZB_HUMAN</t>
  </si>
  <si>
    <t>R4_16438</t>
  </si>
  <si>
    <t>R4_16466</t>
  </si>
  <si>
    <t>UPI00016E4251 related cluster n=1 Tax=Takifugu rubripes RepID=UPI00016E4251</t>
  </si>
  <si>
    <t>R4_16470</t>
  </si>
  <si>
    <t>R4_16484</t>
  </si>
  <si>
    <t>ADCY2; adenylate cyclase 2 (brain); K08042 adenylate cyclase 2 [EC:4.6.1.1]</t>
  </si>
  <si>
    <t>R4_1650</t>
  </si>
  <si>
    <t>srpk1a, srpk1, wu:fc06h03, zgc:63789; serine/arginine-rich protein specific kinase 1a (EC:2.7.11.1); K08831 SFRS protein kinase [EC:2.7.11.1]</t>
  </si>
  <si>
    <t>R4_16524</t>
  </si>
  <si>
    <t>R4_16524r</t>
  </si>
  <si>
    <t>similar to Sjogren syndrome antigen B (autoantigen La); K11090 lupus La protein</t>
  </si>
  <si>
    <t>R4_16538</t>
  </si>
  <si>
    <t>Ubiquitin carboxyl-terminal hydrolase isozyme L3 n=1 Tax=Salmo salar RepID=B9EPR5_SALSA</t>
  </si>
  <si>
    <t>R4_16545</t>
  </si>
  <si>
    <t>Novel protein (Zgc:63880) n=1 Tax=Danio rerio RepID=Q7T2G0_DANRE</t>
  </si>
  <si>
    <t>R4_16556</t>
  </si>
  <si>
    <t>Argininosuccinate synthase (Fragment) n=4 Tax=Tetraodontidae RepID=Q4SJK9_TETNG</t>
  </si>
  <si>
    <t>R4_1657</t>
  </si>
  <si>
    <t>R4_1657.1</t>
  </si>
  <si>
    <t>C1S; complement component 1, s subcomponent (EC:3.4.21.42); K01331 complement component 1, s subcomponent [EC:3.4.21.42]</t>
  </si>
  <si>
    <t>R4_1657.2</t>
  </si>
  <si>
    <t>R4_16589</t>
  </si>
  <si>
    <t>dhtkd1, zgc:101818; dehydrogenase E1 and transketolase domain containing 1 (EC:1.2.4.2)</t>
  </si>
  <si>
    <t>R4_16590</t>
  </si>
  <si>
    <t>R4_16590r</t>
  </si>
  <si>
    <t>R4_16593</t>
  </si>
  <si>
    <t>R4_16593r</t>
  </si>
  <si>
    <t>R4_166</t>
  </si>
  <si>
    <t>Novel protein similar to vertebrate scinderin (SCIN) (Fragment) n=3 Tax=Danio rerio RepID=Q1LWC1_DANRE</t>
  </si>
  <si>
    <t>R4_16633</t>
  </si>
  <si>
    <t>SSU rRNA; | Meloidogyne incognita (southern root-knot nematode)</t>
  </si>
  <si>
    <t>R4_1664</t>
  </si>
  <si>
    <t>R4_1664r</t>
  </si>
  <si>
    <t>Translocation-associated membrane protein 2 n=2 Tax=Salmo salar RepID=B5X258_SALSA</t>
  </si>
  <si>
    <t>R4_16681</t>
  </si>
  <si>
    <t>R4_16681r</t>
  </si>
  <si>
    <t>Phosphotriesterase-related protein n=2 Tax=Tetraodontidae RepID=PTER_TETNG</t>
  </si>
  <si>
    <t>R4_1674</t>
  </si>
  <si>
    <t>U3 small nucleolar RNA-associated protein 15 homolog n=1 Tax=Salmo salar RepID=B5X2W0_SALSA</t>
  </si>
  <si>
    <t>R4_16741</t>
  </si>
  <si>
    <t>R4_16741r</t>
  </si>
  <si>
    <t>R4_16753</t>
  </si>
  <si>
    <t>eEF1A2 binding protein-like</t>
  </si>
  <si>
    <t>R4_16764</t>
  </si>
  <si>
    <t>R4_1676</t>
  </si>
  <si>
    <t>R4_1676r.1</t>
  </si>
  <si>
    <t>Allograft inflammatory factor 1-like n=5 Tax=Cyprinidae RepID=Q6PBZ5_DANRE</t>
  </si>
  <si>
    <t>R4_1676r.2</t>
  </si>
  <si>
    <t>R4_16813</t>
  </si>
  <si>
    <t>R4_16813r.1</t>
  </si>
  <si>
    <t>R4_16813r.2</t>
  </si>
  <si>
    <t>R4_16828</t>
  </si>
  <si>
    <t>R4_16828.1</t>
  </si>
  <si>
    <t>PREDICTED: similar to ankyrin repeat and SOCS box-containing protein 11 n=1 Tax=Taeniopygia guttata RepID=UPI000194B79C</t>
  </si>
  <si>
    <t>R4_16837</t>
  </si>
  <si>
    <t>R4_16841</t>
  </si>
  <si>
    <t>R4_16841r</t>
  </si>
  <si>
    <t>7TM_GPCR_Srz domain containing protein</t>
  </si>
  <si>
    <t>R4_16858</t>
  </si>
  <si>
    <t>R4_16858r.1</t>
  </si>
  <si>
    <t>Heat shock protein 70 n=3 Tax=Coelomata RepID=D3TJN8_ORENI</t>
  </si>
  <si>
    <t>R4_16858r.2</t>
  </si>
  <si>
    <t>R4_16863</t>
  </si>
  <si>
    <t>TRAF-interacting protein (Fragment) n=1 Tax=Salmo salar RepID=C0PU86_SALSA</t>
  </si>
  <si>
    <t>R4_16889</t>
  </si>
  <si>
    <t>R4_16913</t>
  </si>
  <si>
    <t>R4_16913r</t>
  </si>
  <si>
    <t>hexa, fc04h11, si:dkey-35i22.2, wu:fc04h11, wu:fv09f06; hexosaminidase A (alpha polypeptide) (EC:3.2.1.52); K12373 beta-hexosaminidase [EC:3.2.1.52]</t>
  </si>
  <si>
    <t>R4_16918</t>
  </si>
  <si>
    <t>Surfeit locus protein 4 n=4 Tax=Clupeocephala RepID=SURF4_DANRE</t>
  </si>
  <si>
    <t>R4_16928</t>
  </si>
  <si>
    <t>R4_16934</t>
  </si>
  <si>
    <t>R4_16934r</t>
  </si>
  <si>
    <t>R4_16949</t>
  </si>
  <si>
    <t>R4_1695</t>
  </si>
  <si>
    <t>PREDICTED: similar to PHAPII (Putative HLA DR Associated Protein II) n=1 Tax=Monodelphis domestica RepID=UPI0000F2B65B</t>
  </si>
  <si>
    <t>R4_16970</t>
  </si>
  <si>
    <t>R4_16970r.1</t>
  </si>
  <si>
    <t>Ras GTPase-activating protein nGAP n=1 Tax=Salmo salar RepID=C0H9L7_SALSA</t>
  </si>
  <si>
    <t>R4_1697</t>
  </si>
  <si>
    <t>R4_1697r.1</t>
  </si>
  <si>
    <t>Proteasome subunit beta type n=1 Tax=Anoplopoma fimbria RepID=C3KIE9_ANOFI</t>
  </si>
  <si>
    <t>R4_17000</t>
  </si>
  <si>
    <t>enigma, MGC64440; enigma (LIM domain protein)</t>
  </si>
  <si>
    <t>R4_17015</t>
  </si>
  <si>
    <t>top2b, im:7138121, si:dkey-98n4.1, wu:fc38e02; topoisomerase (DNA) II beta (EC:5.99.1.3); K03164 DNA topoisomerase II [EC:5.99.1.3]</t>
  </si>
  <si>
    <t>R4_17023</t>
  </si>
  <si>
    <t>R4_17023r</t>
  </si>
  <si>
    <t>ttnb, TTN, hm:zeh1256r, im:6911926, si:dZ167C3.1, si:dz249n21.1, ttnl, wu:fc09a12; titin b</t>
  </si>
  <si>
    <t>R4_17046</t>
  </si>
  <si>
    <t>R4_17046r</t>
  </si>
  <si>
    <t>R4_17059</t>
  </si>
  <si>
    <t>abca1a, abca1, cb939, im:6795541, wu:fj13h01; ATP-binding cassette, sub-family A (ABC1), member 1A; K05641 ATP-binding cassette, subfamily A (ABC1), member 1</t>
  </si>
  <si>
    <t>R4_17088</t>
  </si>
  <si>
    <t>myom1a, im:7139709, myom1, wu:fc19g07, wu:fj97c07; myomesin 1a (skelemin)</t>
  </si>
  <si>
    <t>R4_17103</t>
  </si>
  <si>
    <t>R4_17103r</t>
  </si>
  <si>
    <t>MSH2; mutS homolog 2, colon cancer, nonpolyposis type 1 (E. coli); K08735 DNA mismatch repair protein MSH2</t>
  </si>
  <si>
    <t>R4_17107</t>
  </si>
  <si>
    <t>Phospholemman n=2 Tax=Salmo salar RepID=C0H737_SALSA</t>
  </si>
  <si>
    <t>R4_17147</t>
  </si>
  <si>
    <t>R4_17147r</t>
  </si>
  <si>
    <t>Transformation/transcription domain-associated protein n=1 Tax=Oryzias latipes RepID=C5NN12_ORYLA</t>
  </si>
  <si>
    <t>R4_17228</t>
  </si>
  <si>
    <t>R4_17228r</t>
  </si>
  <si>
    <t>PREDICTED: similar to 6-phosphofructo-2-kinase/fructose-2,6-biphosphatase 1 n=2 Tax=Danio rerio RepID=UPI0001760CD3</t>
  </si>
  <si>
    <t>R4_17231</t>
  </si>
  <si>
    <t>R4_17231r</t>
  </si>
  <si>
    <t>Zinc finger, AN1-type domain 1 n=2 Tax=Danio rerio RepID=Q6DGC0_DANRE</t>
  </si>
  <si>
    <t>R4_17247</t>
  </si>
  <si>
    <t>R4_17247r</t>
  </si>
  <si>
    <t>Ribosomal protein L15 (Fragment) n=1 Tax=Myxine glutinosa RepID=Q86LZ0_MYXGL</t>
  </si>
  <si>
    <t>R4_17273</t>
  </si>
  <si>
    <t>R4_17273r</t>
  </si>
  <si>
    <t>similar to p95-APP2; K12487 G protein-coupled receptor kinase interactor 2</t>
  </si>
  <si>
    <t>R4_17297</t>
  </si>
  <si>
    <t>R4_17297r</t>
  </si>
  <si>
    <t>R4_17356</t>
  </si>
  <si>
    <t>R4_17374</t>
  </si>
  <si>
    <t>R4_17374r</t>
  </si>
  <si>
    <t>tecrb, cb250, gpsn2, mg:db03b10, sb:cb250, wu:fj63b12; trans-2,3-enoyl-CoA reductase b; K10258 enoyl reductase [EC:1.3.1.-]</t>
  </si>
  <si>
    <t>R4_1743</t>
  </si>
  <si>
    <t>Splicing factor 3B subunit 3 n=22 Tax=Euteleostomi RepID=SF3B3_HUMAN</t>
  </si>
  <si>
    <t>R4_17457</t>
  </si>
  <si>
    <t>S100-A14 n=1 Tax=Salmo salar RepID=C0H880_SALSA</t>
  </si>
  <si>
    <t>R4_17507</t>
  </si>
  <si>
    <t>coq6, MGC153379, zgc:153379; coenzyme Q6 homolog, monooxygenase (S. cerevisiae); K06126 ubiquinone biosynthesis monooxygenase Coq6 [EC:1.14.13.-]</t>
  </si>
  <si>
    <t>R4_1751</t>
  </si>
  <si>
    <t>TYW3; tRNA-yW synthesizing protein 3 homolog (S. cerevisiae) (EC:2.1.1.-)</t>
  </si>
  <si>
    <t>R4_17527</t>
  </si>
  <si>
    <t>Novel protein similar to vertebrate nucleoporin 153kDa (NUP153) n=1 Tax=Danio rerio RepID=B8JIZ8_DANRE</t>
  </si>
  <si>
    <t>R4_17554</t>
  </si>
  <si>
    <t>DNA-directed RNA polymerase III subunit RPC1 n=17 Tax=Tetrapoda RepID=RPC1_HUMAN</t>
  </si>
  <si>
    <t>R4_17568</t>
  </si>
  <si>
    <t>R4_17568r</t>
  </si>
  <si>
    <t>similar to phosphoprotein phosphatase; K04460 protein phosphatase 5 [EC:3.1.3.16]</t>
  </si>
  <si>
    <t>R4_17596</t>
  </si>
  <si>
    <t>R4_17596r</t>
  </si>
  <si>
    <t>Si:ch211-69g19.2 protein n=3 Tax=Danio rerio RepID=A1A5U9_DANRE</t>
  </si>
  <si>
    <t>R4_17608</t>
  </si>
  <si>
    <t>R4_17616</t>
  </si>
  <si>
    <t>R4_17616r</t>
  </si>
  <si>
    <t>R4_17634</t>
  </si>
  <si>
    <t>R4_17639</t>
  </si>
  <si>
    <t>R4_17639r</t>
  </si>
  <si>
    <t>R4_17680</t>
  </si>
  <si>
    <t>RPN2; ribophorin II (EC:2.4.1.119); K12667 oligosaccharyltransferase complex subunit delta (ribophorin II)</t>
  </si>
  <si>
    <t>R4_17766</t>
  </si>
  <si>
    <t>R4_17766r</t>
  </si>
  <si>
    <t>sufu, MGC175081, MGC55464, Su(fu), dre, fi39e05, wu:fi39e05; suppressor of fused homolog (Drosophila); K06229 suppressor of fused</t>
  </si>
  <si>
    <t>R4_1783</t>
  </si>
  <si>
    <t>golt1b, MGC131324; golgi transport 1 homolog B</t>
  </si>
  <si>
    <t>R4_17867</t>
  </si>
  <si>
    <t>baz2a, Tip5; bromodomain adjacent to zinc finger domain, 2A</t>
  </si>
  <si>
    <t>R4_17902</t>
  </si>
  <si>
    <t>R4_17902.1</t>
  </si>
  <si>
    <t>Adenosine monophosphate deaminase n=2 Tax=Platichthys flesus RepID=Q2VWC1_PLAFE</t>
  </si>
  <si>
    <t>R4_17939</t>
  </si>
  <si>
    <t>dipeptidyl aminopeptidase-like protein 6-like</t>
  </si>
  <si>
    <t>R4_17957</t>
  </si>
  <si>
    <t>R4_1799</t>
  </si>
  <si>
    <t>R4_1799.1</t>
  </si>
  <si>
    <t>Caveolin n=5 Tax=Neognathi RepID=Q4RXS4_TETNG</t>
  </si>
  <si>
    <t>R4_18028</t>
  </si>
  <si>
    <t>Digestive cysteine proteinase 2 n=1 Tax=Salmo salar RepID=B5X4D9_SALSA</t>
  </si>
  <si>
    <t>R4_18033</t>
  </si>
  <si>
    <t>R4_18084</t>
  </si>
  <si>
    <t>R4_18084r</t>
  </si>
  <si>
    <t>R4_1811</t>
  </si>
  <si>
    <t>Mitochondrial 28S ribosomal protein S36 n=3 Tax=Anoplopoma fimbria RepID=C3KHD1_ANOFI</t>
  </si>
  <si>
    <t>R4_18115</t>
  </si>
  <si>
    <t>Zgc:91908 n=3 Tax=Euteleostomi RepID=A7MCH5_DANRE</t>
  </si>
  <si>
    <t>R4_18143</t>
  </si>
  <si>
    <t>UPI0001A2C4CE related cluster n=1 Tax=Danio rerio RepID=UPI0001A2C4CE</t>
  </si>
  <si>
    <t>R4_18203</t>
  </si>
  <si>
    <t>R4_18219</t>
  </si>
  <si>
    <t>R4_18219.1</t>
  </si>
  <si>
    <t>cd81, MGC75667; CD81 molecule; K06508 CD81 antigen</t>
  </si>
  <si>
    <t>R4_18219.2</t>
  </si>
  <si>
    <t>R4_18248</t>
  </si>
  <si>
    <t>R4_18248r</t>
  </si>
  <si>
    <t>PREDICTED: GTP-binding protein PTD004 isoform 2 n=4 Tax=Eutheria RepID=UPI0000E1F7F5</t>
  </si>
  <si>
    <t>R4_18252</t>
  </si>
  <si>
    <t>R4_18304</t>
  </si>
  <si>
    <t>major facilitator superfamily domain containing 11-like</t>
  </si>
  <si>
    <t>R4_18308</t>
  </si>
  <si>
    <t>R4_18308r</t>
  </si>
  <si>
    <t>R4_18330</t>
  </si>
  <si>
    <t>R4_18371</t>
  </si>
  <si>
    <t>rfc2, zgc:110810; replication factor C (activator 1) 2; K10755 replication factor C subunit 2/4</t>
  </si>
  <si>
    <t>R4_18391</t>
  </si>
  <si>
    <t>htra1a, htra1, zgc:92029; HtrA serine peptidase 1a (EC:3.4.21.-); K08784 HtrA serine peptidase 1 [EC:3.4.21.-]</t>
  </si>
  <si>
    <t>R4_18396</t>
  </si>
  <si>
    <t>R4_18396.2</t>
  </si>
  <si>
    <t>Nop14 multi-domain protein</t>
  </si>
  <si>
    <t>R4_1840</t>
  </si>
  <si>
    <t>rpl3l, MGC108366; ribosomal protein L3-like; K02925 large subunit ribosomal protein L3e</t>
  </si>
  <si>
    <t>R4_18400</t>
  </si>
  <si>
    <t>Coiled-coil transcriptional coactivator b n=1 Tax=Salmo salar RepID=B3TDH8_SALSA</t>
  </si>
  <si>
    <t>R4_18427</t>
  </si>
  <si>
    <t>C1orf93 homolog n=1 Tax=Salmo salar RepID=B5X9L9_SALSA</t>
  </si>
  <si>
    <t>R4_18453</t>
  </si>
  <si>
    <t>R4_18476</t>
  </si>
  <si>
    <t>R4_18476r</t>
  </si>
  <si>
    <t>sec31b; Sec31 homolog B (S. cerevisiae)</t>
  </si>
  <si>
    <t>R4_18527</t>
  </si>
  <si>
    <t>R4_18546</t>
  </si>
  <si>
    <t>R4_18546.1</t>
  </si>
  <si>
    <t>scavenger receptor cysteine rich domain containing, group B (4 domains)-like</t>
  </si>
  <si>
    <t>R4_18560</t>
  </si>
  <si>
    <t>R4_18564</t>
  </si>
  <si>
    <t>R4_18570</t>
  </si>
  <si>
    <t>R4_1863</t>
  </si>
  <si>
    <t>rnf181, MGC56424, zgc:56424; ring finger protein 181 (EC:6.3.2.-)</t>
  </si>
  <si>
    <t>R4_187</t>
  </si>
  <si>
    <t>R4_1871</t>
  </si>
  <si>
    <t>R4_1871r</t>
  </si>
  <si>
    <t>stat1a, stat1; signal transduction and activation of transcription 1a; K11220 signal transducer and activator of transcription 1</t>
  </si>
  <si>
    <t>R4_18745</t>
  </si>
  <si>
    <t>Nucleoporin NDC1 n=2 Tax=Danio rerio RepID=NDC1_DANRE</t>
  </si>
  <si>
    <t>R4_18759</t>
  </si>
  <si>
    <t>R4_18759r</t>
  </si>
  <si>
    <t>R4_18767</t>
  </si>
  <si>
    <t>Peroxisomal 2,4-dienoyl-CoA reductase n=1 Tax=Danio rerio RepID=DECR2_DANRE</t>
  </si>
  <si>
    <t>R4_18777</t>
  </si>
  <si>
    <t>R4_18789</t>
  </si>
  <si>
    <t>Cytochrome c oxidase subunit 5B, mitochondrial n=6 Tax=Euteleostei RepID=C0H897_SALSA</t>
  </si>
  <si>
    <t>R4_18811</t>
  </si>
  <si>
    <t>PREDICTED: similar to yeast ribosomal protein S28 homologue n=1 Tax=Gallus gallus RepID=UPI0000E819B0</t>
  </si>
  <si>
    <t>R4_18864</t>
  </si>
  <si>
    <t>PREDICTED: similar to cytochrome oxidase subunit VIa, partial n=1 Tax=Ornithorhynchus anatinus RepID=UPI000155C090</t>
  </si>
  <si>
    <t>R4_1892</t>
  </si>
  <si>
    <t>R4_1892.1</t>
  </si>
  <si>
    <t>MOB1, Mps One Binder kinase activator-like 2A (Yeast) n=8 Tax=Clupeocephala RepID=Q6NX95_DANRE</t>
  </si>
  <si>
    <t>R4_1894</t>
  </si>
  <si>
    <t>R4_1894r</t>
  </si>
  <si>
    <t>nuclear transcription factor, X-box binding 1-like; K12236 transcriptional repressor NF-X1 [EC:6.3.2.-]</t>
  </si>
  <si>
    <t>R4_1895</t>
  </si>
  <si>
    <t>R4_1895r</t>
  </si>
  <si>
    <t>BAZ1B; bromodomain adjacent to zinc finger domain, 1B; K11658 bromodomain adjacent to zinc finger domain protein 1B</t>
  </si>
  <si>
    <t>R4_18978</t>
  </si>
  <si>
    <t>Ubiquinone biosynthesis protein COQ4 homolog, mitochondrial n=1 Tax=Danio rerio RepID=COQ4_DANRE</t>
  </si>
  <si>
    <t>R4_19</t>
  </si>
  <si>
    <t>R4_190</t>
  </si>
  <si>
    <t>R4_190.2</t>
  </si>
  <si>
    <t>CD18 type 2-like; K06464 integrin beta 2</t>
  </si>
  <si>
    <t>R4_1904</t>
  </si>
  <si>
    <t>Isovaleryl-CoA dehydrogenase, mitochondrial n=1 Tax=Salmo salar RepID=B5X2G6_SALSA</t>
  </si>
  <si>
    <t>R4_1922</t>
  </si>
  <si>
    <t>coq9, MGC165634, si:ch211-51l3.4; coenzyme Q9 homolog (S. cerevisiae)</t>
  </si>
  <si>
    <t>R4_1930</t>
  </si>
  <si>
    <t>R4_1930r</t>
  </si>
  <si>
    <t>similar to XL-INCENP; K11515 inner centromere protein</t>
  </si>
  <si>
    <t>R4_1945</t>
  </si>
  <si>
    <t>DHX30; DEAH (Asp-Glu-Ala-His) box polypeptide 30 (EC:3.6.1.-); K13185 ATP-dependent RNA helicase DHX30 [EC:3.6.4.13]</t>
  </si>
  <si>
    <t>R4_19494</t>
  </si>
  <si>
    <t>R4_19494r</t>
  </si>
  <si>
    <t>R4_1951</t>
  </si>
  <si>
    <t>Zgc:109736 n=2 Tax=Danio rerio RepID=Q4KML1_DANRE</t>
  </si>
  <si>
    <t>R4_19579</t>
  </si>
  <si>
    <t>R4_1961</t>
  </si>
  <si>
    <t>R4_1961.1</t>
  </si>
  <si>
    <t>R4_1961.2</t>
  </si>
  <si>
    <t>R4_1965</t>
  </si>
  <si>
    <t>SCFD1; sec1 family domain containing 1</t>
  </si>
  <si>
    <t>R4_1990</t>
  </si>
  <si>
    <t>Zgc:194819 protein n=5 Tax=Clupeocephala RepID=B3DID0_DANRE</t>
  </si>
  <si>
    <t>R4_19928</t>
  </si>
  <si>
    <t>Beta-type globin n=1 Tax=Psetta maxima RepID=A0EZW7_PSEMX</t>
  </si>
  <si>
    <t>R4_1992</t>
  </si>
  <si>
    <t>R4_1992r</t>
  </si>
  <si>
    <t>ncaph, MGC158618, si:dkeyp-86b9.4, zgc:158618; non-SMC condensin I complex, subunit H; K06676 condensin complex subunit 2</t>
  </si>
  <si>
    <t>R4_1999</t>
  </si>
  <si>
    <t>Translocating chain-associating membrane protein n=2 Tax=Danio rerio RepID=Q6P4U7_DANRE</t>
  </si>
  <si>
    <t>R4_2025</t>
  </si>
  <si>
    <t>myoz1, MGC89225, cs-2, fatz, myoz; myozenin 1</t>
  </si>
  <si>
    <t>R4_20442</t>
  </si>
  <si>
    <t>R4_20442r</t>
  </si>
  <si>
    <t>Alpha-N-acetylgalactosaminide alpha-2,6-sialyltransferase 3 n=1 Tax=Salmo salar RepID=B5X2G4_SALSA</t>
  </si>
  <si>
    <t>R4_20456</t>
  </si>
  <si>
    <t>R4_20456r</t>
  </si>
  <si>
    <t>myristoylated alanine-rich C kinase substrate (MARCKS); K12561 myristoylated alanine-rich C-kinase substrate</t>
  </si>
  <si>
    <t>R4_2049</t>
  </si>
  <si>
    <t>R4_2049r</t>
  </si>
  <si>
    <t>E3 ubiquitin-protein ligase RAD18 n=1 Tax=Anoplopoma fimbria RepID=C3KJ64_ANOFI</t>
  </si>
  <si>
    <t>R4_20522</t>
  </si>
  <si>
    <t>R4_20522r</t>
  </si>
  <si>
    <t>fbxo32, MGC56479, zgc:56479; F-box protein 32; K10305 F-box protein 25/32</t>
  </si>
  <si>
    <t>R4_2063</t>
  </si>
  <si>
    <t>R4_2063.1</t>
  </si>
  <si>
    <t>Nucleoporin seh1 n=2 Tax=Danio rerio RepID=SEH1_DANRE</t>
  </si>
  <si>
    <t>R4_2074</t>
  </si>
  <si>
    <t>R4_2074.1</t>
  </si>
  <si>
    <t>PREDICTED: similar to RAP2C, member of RAS oncogene family n=1 Tax=Taeniopygia guttata RepID=UPI000194E4E2</t>
  </si>
  <si>
    <t>R4_2074.2</t>
  </si>
  <si>
    <t>R4_20788</t>
  </si>
  <si>
    <t>Low molecular weight phosphotyrosine protein phosphatase n=3 Tax=Euteleostei RepID=B5XA56_SALSA</t>
  </si>
  <si>
    <t>R4_20811</t>
  </si>
  <si>
    <t>R4_20811.2</t>
  </si>
  <si>
    <t>Annexin A2 n=1 Tax=Ictalurus punctatus RepID=C1K7M2_ICTPU</t>
  </si>
  <si>
    <t>R4_2084</t>
  </si>
  <si>
    <t>Tripartite motif-containing protein 35 n=1 Tax=Osmerus mordax RepID=C1BKK0_OSMMO</t>
  </si>
  <si>
    <t>R4_20966</t>
  </si>
  <si>
    <t>CCR4-NOT transcription complex, subunit 6-like</t>
  </si>
  <si>
    <t>R4_2097</t>
  </si>
  <si>
    <t>Sept2 protein (Fragment) n=10 Tax=Clupeocephala RepID=Q32PU0_DANRE</t>
  </si>
  <si>
    <t>R4_2113</t>
  </si>
  <si>
    <t>Dolichol-phosphate mannosyltransferase subunit 3 n=1 Tax=Anoplopoma fimbria RepID=C3KJG3_ANOFI</t>
  </si>
  <si>
    <t>R4_2120</t>
  </si>
  <si>
    <t>dync1i2b; dynein, cytoplasmic 1, intermediate chain 2b; K10415 dynein intermediate chain, cytosolic</t>
  </si>
  <si>
    <t>R4_2127</t>
  </si>
  <si>
    <t>INPP5B; inositol polyphosphate-5-phosphatase, 75kDa; K01099 phosphatidylinositol-bisphosphatase [EC:3.1.3.36]</t>
  </si>
  <si>
    <t>R4_21377</t>
  </si>
  <si>
    <t>R4_21377r</t>
  </si>
  <si>
    <t>microtubule-associated protein 1 light chain 3 beta-like</t>
  </si>
  <si>
    <t>R4_21408</t>
  </si>
  <si>
    <t>R4_21408r</t>
  </si>
  <si>
    <t>Serologically defined colon cancer antigen 3 homolog n=2 Tax=Danio rerio RepID=SDCG3_DANRE</t>
  </si>
  <si>
    <t>R4_21410</t>
  </si>
  <si>
    <t>Cytochrome c n=6 Tax=Coelomata RepID=CYC_DANRE</t>
  </si>
  <si>
    <t>R4_2142</t>
  </si>
  <si>
    <t>R4_2142.1</t>
  </si>
  <si>
    <t>DNA-directed RNA polymerase II subunit RPB9 n=23 Tax=Euteleostomi RepID=RPB9_HUMAN</t>
  </si>
  <si>
    <t>R4_2142.2</t>
  </si>
  <si>
    <t>R4_21432</t>
  </si>
  <si>
    <t>R4_21432r</t>
  </si>
  <si>
    <t>Centrin-3 n=2 Tax=Anoplopoma fimbria RepID=C3KJH3_ANOFI</t>
  </si>
  <si>
    <t>R4_21455</t>
  </si>
  <si>
    <t>R4_21455r.1</t>
  </si>
  <si>
    <t>hspa4l, wu:fc41d05, wu:fi59h02, wu:fj35c08, zgc:55506; heat shock protein 4, like; K09489 heat shock 70kDa protein 4</t>
  </si>
  <si>
    <t>R4_21484</t>
  </si>
  <si>
    <t>R4_21484.2</t>
  </si>
  <si>
    <t>PREDICTED: ras homolog gene family, member C n=1 Tax=Taeniopygia guttata RepID=UPI000194DB80</t>
  </si>
  <si>
    <t>R4_2149</t>
  </si>
  <si>
    <t>R4_21493</t>
  </si>
  <si>
    <t>RTP801_C domain containing protein</t>
  </si>
  <si>
    <t>R4_2152</t>
  </si>
  <si>
    <t>prosc, fb69e01, wu:fb69e01, wu:fc14a09; proline synthetase co-transcribed homolog (bacterial); K06997</t>
  </si>
  <si>
    <t>R4_21538</t>
  </si>
  <si>
    <t>R4_21538r</t>
  </si>
  <si>
    <t>Ttnl protein (Fragment) n=2 Tax=Danio rerio RepID=Q501U7_DANRE</t>
  </si>
  <si>
    <t>R4_21634</t>
  </si>
  <si>
    <t>R4_21634.1</t>
  </si>
  <si>
    <t>fancl, zgc:66144, zgc:76938; Fanconi anemia, complementation group L; K10606 E3 ubiquitin-protein ligase FANCL [EC:6.3.2.19]</t>
  </si>
  <si>
    <t>R4_21634.2</t>
  </si>
  <si>
    <t>R4_21665</t>
  </si>
  <si>
    <t>solute carrier family 7 (cationic amino acid transporter, y+ system), member 1-like; K13863 solute carrier family 7 (cationic amino acid transporter), member 1</t>
  </si>
  <si>
    <t>R4_217</t>
  </si>
  <si>
    <t>CCAAT/enhancer binding protein (C/EBP), beta n=2 Tax=Danio rerio RepID=Q7ZU07_DANRE</t>
  </si>
  <si>
    <t>R4_21706</t>
  </si>
  <si>
    <t>R4_21706r</t>
  </si>
  <si>
    <t>CYP3A12, P450IIIA; cytochrome P-450 3A12 (EC:1.14.14.1); K07424 cytochrome P450, family 3, subfamily A [EC:1.14.14.1]</t>
  </si>
  <si>
    <t>R4_21710</t>
  </si>
  <si>
    <t>Succinate-CoA ligase, GDP-forming, alpha subunit n=6 Tax=Clupeocephala RepID=B8JI00_DANRE</t>
  </si>
  <si>
    <t>R4_2172</t>
  </si>
  <si>
    <t>Probable ATP-dependent RNA helicase DDX41 n=3 Tax=Euteleostei RepID=B5X3N7_SALSA</t>
  </si>
  <si>
    <t>R4_21775</t>
  </si>
  <si>
    <t>Atp2a1 protein n=6 Tax=Clupeocephala RepID=Q5U3A4_DANRE</t>
  </si>
  <si>
    <t>R4_2188</t>
  </si>
  <si>
    <t>aryl hydrocarbon receptor interacting protein-like</t>
  </si>
  <si>
    <t>R4_21901</t>
  </si>
  <si>
    <t>R4_21901.2</t>
  </si>
  <si>
    <t>gfer, MGC162159, im:7163713, zgc:162159; growth factor, augmenter of liver regeneration (ERV1 homolog, S. cerevisiae) (EC:1.8.3.2)</t>
  </si>
  <si>
    <t>R4_21961</t>
  </si>
  <si>
    <t>SOUL protein [Gallus gallus]_x0001_gb|AAD32095.1|AF117612_1 SOUL protein [Gallus gallus]</t>
  </si>
  <si>
    <t>R4_22003</t>
  </si>
  <si>
    <t>R4_22003.1</t>
  </si>
  <si>
    <t>Cytochrome c oxidase assembly protein COX11, mitochondrial n=1 Tax=Salmo salar RepID=B5XFX8_SALSA</t>
  </si>
  <si>
    <t>R4_22063</t>
  </si>
  <si>
    <t>Myhz2 protein (Fragment) n=7 Tax=Cyprinidae RepID=A0JMC2_DANRE</t>
  </si>
  <si>
    <t>R4_22132</t>
  </si>
  <si>
    <t>Popeye 3 n=2 Tax=Danio rerio RepID=Q6JWW1_DANRE</t>
  </si>
  <si>
    <t>R4_2221</t>
  </si>
  <si>
    <t>Cbx5 n=1 Tax=Haplochromis burtoni RepID=A8DSX6_HAPBU</t>
  </si>
  <si>
    <t>R4_22226</t>
  </si>
  <si>
    <t>myoz1a, MGC77785, myoz1, zgc:77785; myozenin 1a</t>
  </si>
  <si>
    <t>R4_22274</t>
  </si>
  <si>
    <t>R4_22274.1</t>
  </si>
  <si>
    <t>Septin-7 n=28 Tax=Euteleostomi RepID=SEPT7_HUMAN</t>
  </si>
  <si>
    <t>R4_22274.2</t>
  </si>
  <si>
    <t>R4_22278</t>
  </si>
  <si>
    <t>R4_22278.1</t>
  </si>
  <si>
    <t>Calpastatin n=1 Tax=Salmo salar RepID=C0HA95_SALSA</t>
  </si>
  <si>
    <t>R4_22310</t>
  </si>
  <si>
    <t>PREDICTED: diacylglycerol lipase, alpha n=1 Tax=Danio rerio RepID=UPI000175F95C</t>
  </si>
  <si>
    <t>R4_22448</t>
  </si>
  <si>
    <t>R4_2248</t>
  </si>
  <si>
    <t>Similar to Tetraodon protein product CAG00085 n=1 Tax=Oncorhynchus mykiss RepID=A0P9L1_ONCMY</t>
  </si>
  <si>
    <t>R4_22539</t>
  </si>
  <si>
    <t>similar to RAB6 interacting protein 1</t>
  </si>
  <si>
    <t>R4_22547</t>
  </si>
  <si>
    <t>R4_22547r</t>
  </si>
  <si>
    <t>R4_2257</t>
  </si>
  <si>
    <t>R4_2257.1</t>
  </si>
  <si>
    <t>Annexin A3 n=1 Tax=Anoplopoma fimbria RepID=C3KIV5_ANOFI</t>
  </si>
  <si>
    <t>R4_2257.2</t>
  </si>
  <si>
    <t>R4_22588</t>
  </si>
  <si>
    <t>R4_22588.1</t>
  </si>
  <si>
    <t>nup133, wu:fa04e09, zgc:55311; nucleoporin 133</t>
  </si>
  <si>
    <t>R4_226</t>
  </si>
  <si>
    <t>R4_22642</t>
  </si>
  <si>
    <t>R4_22718</t>
  </si>
  <si>
    <t>R4_22721</t>
  </si>
  <si>
    <t>PREDICTED: similar to Centromere protein F (Kinetochore protein CENP-F) (Mitosin) (AH antigen) n=1 Tax=Danio rerio RepID=UPI000176024F</t>
  </si>
  <si>
    <t>R4_22756</t>
  </si>
  <si>
    <t>R4_22756r.2</t>
  </si>
  <si>
    <t>similar to BCL2/adenovirus E1B 19kDa interacting protein 2</t>
  </si>
  <si>
    <t>R4_227</t>
  </si>
  <si>
    <t>R4_227r.1</t>
  </si>
  <si>
    <t>Claudin-8 n=1 Tax=Osmerus mordax RepID=C1BKZ3_OSMMO</t>
  </si>
  <si>
    <t>R4_22802</t>
  </si>
  <si>
    <t>SCPEP1; serine carboxypeptidase 1; K09646 serine carboxypeptidase 1 [EC:3.4.16.-]</t>
  </si>
  <si>
    <t>R4_22805</t>
  </si>
  <si>
    <t>R4_22805r</t>
  </si>
  <si>
    <t>PREDICTED: similar to Carboxypeptidase-like protein X2 n=1 Tax=Monodelphis domestica RepID=UPI0000F2AE0B</t>
  </si>
  <si>
    <t>R4_2286</t>
  </si>
  <si>
    <t>Novel protein (Zgc:91854) n=4 Tax=Danio rerio RepID=B8JMC1_DANRE</t>
  </si>
  <si>
    <t>R4_2288</t>
  </si>
  <si>
    <t>[L] COG1241 Predicted ATPase involved in replication control, Cdc46/Mcm family</t>
  </si>
  <si>
    <t>R4_22936</t>
  </si>
  <si>
    <t>R4_22936.1</t>
  </si>
  <si>
    <t>Claudin 3A n=6 Tax=Euteleostei RepID=B5T1P3_EPICO</t>
  </si>
  <si>
    <t>R4_2296</t>
  </si>
  <si>
    <t>R4_22988</t>
  </si>
  <si>
    <t>6-phosphofructokinase type C-like; K00850 6-phosphofructokinase [EC:2.7.1.11]</t>
  </si>
  <si>
    <t>R4_23012</t>
  </si>
  <si>
    <t>GrpE protein homolog n=2 Tax=Salmo salar RepID=B9EM46_SALSA</t>
  </si>
  <si>
    <t>R4_2305</t>
  </si>
  <si>
    <t>Cell division protein kinase 1 n=9 Tax=Percomorpha RepID=CDK1_ORYLA</t>
  </si>
  <si>
    <t>R4_23077</t>
  </si>
  <si>
    <t>R4_23077r</t>
  </si>
  <si>
    <t>znf668, MGC113112, MGC173725, si:rp71-1c10.3, wu:fi71b07, zgc:113112; zinc finger protein 668</t>
  </si>
  <si>
    <t>R4_23092</t>
  </si>
  <si>
    <t>R4_23092r.1</t>
  </si>
  <si>
    <t>cd164, fb75f06, fj87f10, si:ch211-51a19.2, wu:fb75f06, wu:fj87f10; CD164 molecule, sialomucin; K06546 CD164 antigen</t>
  </si>
  <si>
    <t>R4_23152</t>
  </si>
  <si>
    <t>p8 MTCP-1 n=2 Tax=Salmo salar RepID=B5X728_SALSA</t>
  </si>
  <si>
    <t>R4_23192</t>
  </si>
  <si>
    <t>MGC63562, ufl1; zgc:63562 (EC:6.3.2.-)</t>
  </si>
  <si>
    <t>R4_2320</t>
  </si>
  <si>
    <t>im:7154787; K10276 F-box and leucine-rich repeat protein 10/11 [EC:1.14.11.27]</t>
  </si>
  <si>
    <t>R4_23208</t>
  </si>
  <si>
    <t>R4_23225</t>
  </si>
  <si>
    <t>usp33, zgc:77308; ubiquitin specific peptidase 33 (EC:3.1.2.15); K11848 ubiquitin carboxyl-terminal hydrolase 20/33 [EC:3.1.2.15]</t>
  </si>
  <si>
    <t>R4_23254</t>
  </si>
  <si>
    <t>R4_23254.1</t>
  </si>
  <si>
    <t>Il10rb, RGD1560373; interleukin 10 receptor, beta; K05135 interleukin 10 receptor beta</t>
  </si>
  <si>
    <t>R4_23254.2</t>
  </si>
  <si>
    <t>R4_23279</t>
  </si>
  <si>
    <t>chac1; ChaC, cation transport regulator homolog 1; K07232 cation transport protein ChaC</t>
  </si>
  <si>
    <t>R4_23331</t>
  </si>
  <si>
    <t>neb, im:6904860, im:7001777, im:7144538, im:7150492, si:ch211-168m7.5, wu:fc33b04; nebulin</t>
  </si>
  <si>
    <t>R4_2337</t>
  </si>
  <si>
    <t>R4_2337.1</t>
  </si>
  <si>
    <t>R4_23410</t>
  </si>
  <si>
    <t>R4_23410r</t>
  </si>
  <si>
    <t>SWI/SNF related, matrix associated, actin dependent regulator of chromatin, subfamily a, member 5 n=6 Tax=Clupeocephala RepID=B8A552_DANRE</t>
  </si>
  <si>
    <t>R4_23442</t>
  </si>
  <si>
    <t>R4_23442r</t>
  </si>
  <si>
    <t>Novel protein similar to vertebrate nebulin (NEB) (Fragment) n=3 Tax=Danio rerio RepID=Q1MSY0_DANRE</t>
  </si>
  <si>
    <t>R4_23571</t>
  </si>
  <si>
    <t>pbk, topk, zgc:92050; PDZ binding kinase (EC:2.7.12.2); K08865 PDZ-binding kinase [EC:2.7.12.2]</t>
  </si>
  <si>
    <t>R4_2360</t>
  </si>
  <si>
    <t>R4_2360.2</t>
  </si>
  <si>
    <t>R4_23615</t>
  </si>
  <si>
    <t>Ribosomal protein S27 n=8 Tax=Euteleostei RepID=B5DGX9_SALSA</t>
  </si>
  <si>
    <t>R4_23682</t>
  </si>
  <si>
    <t>Glt8d4 protein n=1 Tax=Danio rerio RepID=A4QN62_DANRE</t>
  </si>
  <si>
    <t>R4_23701</t>
  </si>
  <si>
    <t>rbm34, zgc:92062; RNA binding motif protein 34</t>
  </si>
  <si>
    <t>R4_23722</t>
  </si>
  <si>
    <t>R4_23722.1</t>
  </si>
  <si>
    <t>MAP-kinase activating death domain-containing protein-like</t>
  </si>
  <si>
    <t>R4_23800</t>
  </si>
  <si>
    <t>R4_2389</t>
  </si>
  <si>
    <t>TMEM209; transmembrane protein 209</t>
  </si>
  <si>
    <t>R4_2396</t>
  </si>
  <si>
    <t>ddx56, noh61, zgc:110078; DEAD (Asp-Glu-Ala-Asp) box polypeptide 56</t>
  </si>
  <si>
    <t>R4_23961</t>
  </si>
  <si>
    <t>R4_23961r.1</t>
  </si>
  <si>
    <t>Beta A1-2-crystallin (Fragment) n=3 Tax=Percomorpha RepID=B9V3U2_EPICO</t>
  </si>
  <si>
    <t>R4_23978</t>
  </si>
  <si>
    <t>R4_23978r</t>
  </si>
  <si>
    <t>Transcription factor Sp5 n=4 Tax=Euteleostei RepID=C1BL27_OSMMO</t>
  </si>
  <si>
    <t>R4_23992</t>
  </si>
  <si>
    <t>R4_240</t>
  </si>
  <si>
    <t>R4_240.1</t>
  </si>
  <si>
    <t>Rab GDP dissociation inhibitor beta n=3 Tax=Clupeocephala RepID=B5X1S6_SALSA</t>
  </si>
  <si>
    <t>R4_24101</t>
  </si>
  <si>
    <t>R4_24101.1</t>
  </si>
  <si>
    <t>similar to Catenin alpha-1 (Cadherin-associated protein) (Alpha E-catenin) (NY-REN-13 antigen); K05691 catenin (cadherin-associated protein), alpha</t>
  </si>
  <si>
    <t>R4_24108</t>
  </si>
  <si>
    <t>R4_24146</t>
  </si>
  <si>
    <t>R4_24146r.1</t>
  </si>
  <si>
    <t>CD36 antigen [Oncorhynchus mykiss]_x0001_gb|AAU14871.1| CD36 antigen [Oncorhynchus mykiss]</t>
  </si>
  <si>
    <t>R4_24158</t>
  </si>
  <si>
    <t>MGC154151, sb:eu371; zgc:154151 (EC:2.7.7.-)</t>
  </si>
  <si>
    <t>R4_24162</t>
  </si>
  <si>
    <t>med19a, MGC153400, zgc:153400; mediator complex subunit 19a</t>
  </si>
  <si>
    <t>R4_24283</t>
  </si>
  <si>
    <t>R4_24283r.2</t>
  </si>
  <si>
    <t>N6AMT2; N-6 adenine-specific DNA methyltransferase 2 (putative)</t>
  </si>
  <si>
    <t>R4_24311</t>
  </si>
  <si>
    <t>RYR3; ryanodine receptor 3; K04963 ryanodine receptor 3</t>
  </si>
  <si>
    <t>R4_2434</t>
  </si>
  <si>
    <t>per3, period3; period homolog 3 (Drosophila); K02633 period circadian protein</t>
  </si>
  <si>
    <t>R4_2435</t>
  </si>
  <si>
    <t>R4_2435r.2</t>
  </si>
  <si>
    <t>pdcd11, MGC162501, cb680, im:7148359, sb:cb680, wu:fc68c10; programmed cell death 11</t>
  </si>
  <si>
    <t>R4_24368</t>
  </si>
  <si>
    <t>aldh9a1b, aldh9a1; aldehyde dehydrogenase 9 family, member A1b (EC:1.2.1.3); K00128 aldehyde dehydrogenase (NAD+) [EC:1.2.1.3]</t>
  </si>
  <si>
    <t>R4_2437</t>
  </si>
  <si>
    <t>g6pc3; zgc:158425 (EC:3.1.3.9)</t>
  </si>
  <si>
    <t>R4_24397</t>
  </si>
  <si>
    <t>R4_24397r</t>
  </si>
  <si>
    <t>R4_2442</t>
  </si>
  <si>
    <t>R4_2442r</t>
  </si>
  <si>
    <t>similar to v-akt murine thymoma viral oncogene homolog 1; K04456 RAC serine/threonine-protein kinase [EC:2.7.11.1]</t>
  </si>
  <si>
    <t>R4_2448</t>
  </si>
  <si>
    <t>TATDN3, MGC155057; TatD DNase domain containing 3; K03424 TatD DNase family protein [EC:3.1.21.-]</t>
  </si>
  <si>
    <t>R4_2449</t>
  </si>
  <si>
    <t>R4_2449r</t>
  </si>
  <si>
    <t>ncapd2, im:6902697, si:dkey-175g20.1, wu:fc13f08, wu:fx06e10; non-SMC condensin I complex, subunit D2; K06677 condensin complex subunit 1</t>
  </si>
  <si>
    <t>R4_24501</t>
  </si>
  <si>
    <t>R4_24501r</t>
  </si>
  <si>
    <t>similar to MAD homolog 4 interacting transcription coactivator 1; K12611 mRNA-decapping enzyme 1B [EC:3.-.-.-]</t>
  </si>
  <si>
    <t>R4_24518</t>
  </si>
  <si>
    <t>R4_24518r</t>
  </si>
  <si>
    <t>Caldesmon domain containing protein</t>
  </si>
  <si>
    <t>R4_2453</t>
  </si>
  <si>
    <t>R4_2453.1</t>
  </si>
  <si>
    <t>similar to molybdopterin synthase small subunit MOCS2A</t>
  </si>
  <si>
    <t>R4_24576</t>
  </si>
  <si>
    <t>R4_2460</t>
  </si>
  <si>
    <t>R4_2460.1</t>
  </si>
  <si>
    <t>mapk15, MGC99048; mitogen-activated protein kinase 15 (EC:2.7.11.24); K08293 mitogen-activated protein kinase [EC:2.7.11.24]</t>
  </si>
  <si>
    <t>R4_24630</t>
  </si>
  <si>
    <t>R4_24630r.2</t>
  </si>
  <si>
    <t>R4_24795</t>
  </si>
  <si>
    <t>ACYPI010050; similar to CG32095 CG32095-PA</t>
  </si>
  <si>
    <t>R4_2486</t>
  </si>
  <si>
    <t>RUFY1; RUN and FYVE domain containing 1; K12482 RUN and FYVE domain-containing protein 1</t>
  </si>
  <si>
    <t>R4_24902</t>
  </si>
  <si>
    <t>Mid1-interacting protein 1 n=1 Tax=Oncorhynchus mykiss RepID=C1BG74_ONCMY</t>
  </si>
  <si>
    <t>R4_24986</t>
  </si>
  <si>
    <t>si:dkey-7c22.2; K10691 E3 ubiquitin-protein ligase UBR4 [EC:6.3.2.19]</t>
  </si>
  <si>
    <t>R4_24992</t>
  </si>
  <si>
    <t>Mitochondrial 2-oxoglutarate/malate carrier protein n=1 Tax=Salmo salar RepID=B5XBE3_SALSA</t>
  </si>
  <si>
    <t>R4_25015</t>
  </si>
  <si>
    <t>R4_25015r</t>
  </si>
  <si>
    <t>Brd8 protein-like</t>
  </si>
  <si>
    <t>R4_25042</t>
  </si>
  <si>
    <t>R4_25042r</t>
  </si>
  <si>
    <t>PREDICTED: slit homolog 1 protein-like [Bos taurus]_x0001_ref|XP_002699667.1| PREDICTED: slit homolog 1 protein-like [Bos taurus]_x0001_gb|DAA13295.1| slit homolog 1 protein-like [Bos taurus]</t>
  </si>
  <si>
    <t>R4_2515</t>
  </si>
  <si>
    <t>R4_2515.2</t>
  </si>
  <si>
    <t>novel protein similar to vertebrate interferon induced with helicase C domain 1 (IFIH1); K12647 interferon-induced helicase C domain-containing protein 1 [EC:3.6.1.-]</t>
  </si>
  <si>
    <t>R4_25175</t>
  </si>
  <si>
    <t>R4_25175r</t>
  </si>
  <si>
    <t>Protein tyrosine phosphatase type IVA, member 3 n=3 Tax=Euteleostomi RepID=Q6NX92_DANRE</t>
  </si>
  <si>
    <t>R4_25236</t>
  </si>
  <si>
    <t>tmem135, im:6901522, zgc:162425; transmembrane protein 135</t>
  </si>
  <si>
    <t>R4_25245</t>
  </si>
  <si>
    <t>R4_25245r</t>
  </si>
  <si>
    <t>R4_25274</t>
  </si>
  <si>
    <t>UPI0001CF1DE4 related cluster n=2 Tax=Danio rerio RepID=UPI0001CF1DE4</t>
  </si>
  <si>
    <t>R4_25276</t>
  </si>
  <si>
    <t>PREDICTED: ubiquitin specific peptidase 46 n=1 Tax=Taeniopygia guttata RepID=UPI000194C374</t>
  </si>
  <si>
    <t>R4_25282</t>
  </si>
  <si>
    <t>similar to UPF0466 protein C22orf32, mitochondrial</t>
  </si>
  <si>
    <t>R4_25328</t>
  </si>
  <si>
    <t>R4_25328r</t>
  </si>
  <si>
    <t>R4_25416</t>
  </si>
  <si>
    <t>R4_25454</t>
  </si>
  <si>
    <t>Novel protein similar to vertebrate ER degradation enhancer, mannosidase alpha-like 3 (EDEM3) (Fragment) n=2 Tax=Danio rerio RepID=A9C3P7_DANRE</t>
  </si>
  <si>
    <t>R4_2563</t>
  </si>
  <si>
    <t>R4_2563.1</t>
  </si>
  <si>
    <t>Thrombospondin-1b n=1 Tax=Oreochromis niloticus RepID=C5HIF2_ORENI</t>
  </si>
  <si>
    <t>R4_25707</t>
  </si>
  <si>
    <t>R4_25707r</t>
  </si>
  <si>
    <t>nnt; nicotinamide nucleotide transhydrogenase (EC:1.6.1.2); K00323 NAD(P) transhydrogenase [EC:1.6.1.2]</t>
  </si>
  <si>
    <t>R4_2574</t>
  </si>
  <si>
    <t>PREDICTED: similar to UPF0404 protein C11orf59 n=2 Tax=Danio rerio RepID=UPI000056C2BF</t>
  </si>
  <si>
    <t>R4_25765</t>
  </si>
  <si>
    <t>R4_25772</t>
  </si>
  <si>
    <t>znf622, Zfp622, znf622l; zinc finger protein 622</t>
  </si>
  <si>
    <t>R4_25781</t>
  </si>
  <si>
    <t>R4_25781.1</t>
  </si>
  <si>
    <t>Selenoprotein T n=19 Tax=Tetrapoda RepID=SELT_HUMAN</t>
  </si>
  <si>
    <t>R4_25781.2</t>
  </si>
  <si>
    <t>R4_25812</t>
  </si>
  <si>
    <t>R4_25812r</t>
  </si>
  <si>
    <t>similar to zinc finger protein 106</t>
  </si>
  <si>
    <t>R4_25906</t>
  </si>
  <si>
    <t>R4_25906.1</t>
  </si>
  <si>
    <t>PREDICTED: tubulin, beta 2 n=1 Tax=Pan troglodytes RepID=UPI0000E20D41</t>
  </si>
  <si>
    <t>R4_25906.2</t>
  </si>
  <si>
    <t>R4_2592</t>
  </si>
  <si>
    <t>R4_2592.1</t>
  </si>
  <si>
    <t>MGC158780, id:ibd5127, wu:fa56d01, zgc:158780; zgc:113159</t>
  </si>
  <si>
    <t>R4_26030</t>
  </si>
  <si>
    <t>ptbp1, hnrnp-i, hnrnpi, hnrpi, pptb, ptb, ptb-1, ptb-t, ptb2, ptb3, ptb4, rod1; polypyrimidine tract binding protein 1; K13218 polypyrimidine tract-binding protein 1</t>
  </si>
  <si>
    <t>R4_26056</t>
  </si>
  <si>
    <t>R4_26056r.1</t>
  </si>
  <si>
    <t>ITFG3; integrin alpha FG-GAP repeat containing 3</t>
  </si>
  <si>
    <t>R4_26107</t>
  </si>
  <si>
    <t>R4_26107r</t>
  </si>
  <si>
    <t>zinc finger protein 238-like</t>
  </si>
  <si>
    <t>R4_26121</t>
  </si>
  <si>
    <t>R4_26121.1</t>
  </si>
  <si>
    <t>Peroxiredoxin n=1 Tax=Ascaris suum RepID=PRDX_ASCSU</t>
  </si>
  <si>
    <t>R4_26121.2</t>
  </si>
  <si>
    <t>R4_26138</t>
  </si>
  <si>
    <t>R4_26138r</t>
  </si>
  <si>
    <t>vinculin; K05700 vinculin</t>
  </si>
  <si>
    <t>R4_26229</t>
  </si>
  <si>
    <t>nudt9, MGC154461; nudix -type motif 9 (EC:3.6.1.13); K13988 ADP-ribose pyrophosphatase [EC:3.6.1.13]</t>
  </si>
  <si>
    <t>R4_26244</t>
  </si>
  <si>
    <t>R4_26244r</t>
  </si>
  <si>
    <t>R4_26263</t>
  </si>
  <si>
    <t>R4_26263r</t>
  </si>
  <si>
    <t>R4_2632</t>
  </si>
  <si>
    <t>Reticulon 2-C n=4 Tax=Tetraodontidae RepID=Q4G5X4_TAKRU</t>
  </si>
  <si>
    <t>R4_2644</t>
  </si>
  <si>
    <t>chaf1a, CAF-Ip150, caip150, wu:fd14g10, zgc:153930; chromatin assembly factor 1, subunit A (p150); K10750 chromatin assembly factor 1 subunit A</t>
  </si>
  <si>
    <t>R4_26474</t>
  </si>
  <si>
    <t>TXNDC5; thioredoxin domain containing 5 (endoplasmic reticulum); K13984 thioredoxin domain-containing protein 5</t>
  </si>
  <si>
    <t>R4_26560</t>
  </si>
  <si>
    <t>R4_26655</t>
  </si>
  <si>
    <t>KDELC1; KDEL (Lys-Asp-Glu-Leu) containing 1</t>
  </si>
  <si>
    <t>R4_26701</t>
  </si>
  <si>
    <t>60S ribosomal protein L34 n=4 Tax=Euteleostei RepID=C0H7M9_SALSA</t>
  </si>
  <si>
    <t>R4_26772</t>
  </si>
  <si>
    <t>R4_26772.2</t>
  </si>
  <si>
    <t>spata6, zgc:110309; spermatogenesis associated 6</t>
  </si>
  <si>
    <t>R4_26781</t>
  </si>
  <si>
    <t>R4_26781r</t>
  </si>
  <si>
    <t>R4_26803</t>
  </si>
  <si>
    <t>kdelc2, MGC165521, im:7159505, zgc:165521; KDEL (Lys-Asp-Glu-Leu) containing 2</t>
  </si>
  <si>
    <t>R4_2682</t>
  </si>
  <si>
    <t>Ependymin-like protein n=1 Tax=Psetta maxima RepID=D6BM99_PSEMX</t>
  </si>
  <si>
    <t>R4_26895</t>
  </si>
  <si>
    <t>R4_26895r</t>
  </si>
  <si>
    <t>R4_26944</t>
  </si>
  <si>
    <t>R4_2695</t>
  </si>
  <si>
    <t>R4_2695.1</t>
  </si>
  <si>
    <t>inhibitor of growth family, member 3; K11319 inhibitor of growth protein 3</t>
  </si>
  <si>
    <t>R4_2695.2</t>
  </si>
  <si>
    <t>R4_2697</t>
  </si>
  <si>
    <t>similar to zinc finger protein 335</t>
  </si>
  <si>
    <t>R4_26976</t>
  </si>
  <si>
    <t>tecr, MGC107791, MGC89727, gpsn2; trans-2,3-enoyl-CoA reductase; K10258 enoyl reductase [EC:1.3.1.-]</t>
  </si>
  <si>
    <t>R4_26982</t>
  </si>
  <si>
    <t>R4_27029</t>
  </si>
  <si>
    <t>R4_2705</t>
  </si>
  <si>
    <t>PREDICTED: similar to Phosphoglucomutase-2 (Glucose phosphomutase 2) (PGM 2) n=1 Tax=Equus caballus RepID=UPI0001795F21</t>
  </si>
  <si>
    <t>R4_27050</t>
  </si>
  <si>
    <t>R4_27050r</t>
  </si>
  <si>
    <t>R4_2713</t>
  </si>
  <si>
    <t>R4_2713r</t>
  </si>
  <si>
    <t>smpdm, MGC153995, mtnSMase, zgc:153995; sphingomyelin phosphodiesterase, neutral membrane, mitochondrial; K12352 sphingomyelin phosphodiesterase 3 [EC:3.1.4.12]</t>
  </si>
  <si>
    <t>R4_27158</t>
  </si>
  <si>
    <t>R4_27158r</t>
  </si>
  <si>
    <t>R4_27223</t>
  </si>
  <si>
    <t>R4_27223r</t>
  </si>
  <si>
    <t>MTMR10, FLJ20313; myotubularin related protein 10</t>
  </si>
  <si>
    <t>R4_2738</t>
  </si>
  <si>
    <t>RNA 3'-terminal phosphate cyclase n=31 Tax=Theria RepID=RTC1_HUMAN</t>
  </si>
  <si>
    <t>R4_2741</t>
  </si>
  <si>
    <t>Protein FAM50A n=4 Tax=Clupeocephala RepID=FA50A_DANRE</t>
  </si>
  <si>
    <t>R4_27449</t>
  </si>
  <si>
    <t>R4_27449r</t>
  </si>
  <si>
    <t>R4_2760</t>
  </si>
  <si>
    <t>Egl nine 1 protein (Fragment) n=1 Tax=Pseudochaenichthys georgianus RepID=D2KI52_PSEGE</t>
  </si>
  <si>
    <t>R4_2766</t>
  </si>
  <si>
    <t>PREDICTED: major facilitator superfamily domain-containing protein 1 [Xenopus (Silurana) tropicalis]</t>
  </si>
  <si>
    <t>R4_2770</t>
  </si>
  <si>
    <t>MGC89296 protein n=2 Tax=Xenopus RepID=Q6DIR1_XENTR</t>
  </si>
  <si>
    <t>R4_2779</t>
  </si>
  <si>
    <t>KIAA1291 protein-like</t>
  </si>
  <si>
    <t>R4_27805</t>
  </si>
  <si>
    <t>R4_27805r</t>
  </si>
  <si>
    <t>PREDICTED: DnaJ (Hsp40) homolog, subfamily C, member 5 beta n=2 Tax=Danio rerio RepID=UPI0000548C57</t>
  </si>
  <si>
    <t>R4_2785</t>
  </si>
  <si>
    <t>R4_2785.1</t>
  </si>
  <si>
    <t>Caveolin n=1 Tax=Tetraodon nigroviridis RepID=Q4RXC3_TETNG</t>
  </si>
  <si>
    <t>R4_27869</t>
  </si>
  <si>
    <t>pibf1, zgc:101063; progesterone immunomodulatory binding factor 1</t>
  </si>
  <si>
    <t>R4_27890</t>
  </si>
  <si>
    <t>fb59c09, wu:fb59c09; zgc:162938 (EC:1.11.1.15); K03386 peroxiredoxin (alkyl hydroperoxide reductase subunit C) [EC:1.11.1.15]</t>
  </si>
  <si>
    <t>R4_27898</t>
  </si>
  <si>
    <t>nucb1, MGC153192, zgc:153192; nucleobindin 1</t>
  </si>
  <si>
    <t>R4_27977</t>
  </si>
  <si>
    <t>R4_27977r</t>
  </si>
  <si>
    <t>R4_27983</t>
  </si>
  <si>
    <t>R4_27983r</t>
  </si>
  <si>
    <t>Gamma-aminobutyric acid (GABA) A receptor, alpha 1 n=6 Tax=Clupeocephala RepID=Q08BJ3_DANRE</t>
  </si>
  <si>
    <t>R4_28086</t>
  </si>
  <si>
    <t>R4_28086r</t>
  </si>
  <si>
    <t>PREDICTED: similar to potassium channel tetramerisation domain containing 1 n=1 Tax=Canis lupus familiaris RepID=UPI00005A153D</t>
  </si>
  <si>
    <t>R4_2811</t>
  </si>
  <si>
    <t>R4_2811r</t>
  </si>
  <si>
    <t>larp7; La ribonucleoprotein domain family, member 7</t>
  </si>
  <si>
    <t>R4_28281</t>
  </si>
  <si>
    <t>R4_28281.1</t>
  </si>
  <si>
    <t>SPATA5; spermatogenesis associated 5</t>
  </si>
  <si>
    <t>R4_28455</t>
  </si>
  <si>
    <t>R4_28455.1</t>
  </si>
  <si>
    <t>Sgk1, Sgk; serum/glucocorticoid regulated kinase 1 (EC:2.7.11.1); K13302 serum/glucocorticoid-regulated kinase 1 [EC:2.7.11.1]</t>
  </si>
  <si>
    <t>R4_2851</t>
  </si>
  <si>
    <t>R4_2851.1</t>
  </si>
  <si>
    <t>DnaJ homolog subfamily B member 14 n=1 Tax=Salmo salar RepID=B5X4S8_SALSA</t>
  </si>
  <si>
    <t>R4_28658</t>
  </si>
  <si>
    <t>R4_28658r</t>
  </si>
  <si>
    <t>R4_2869</t>
  </si>
  <si>
    <t>similar to X-box binding protein 1; K09027 X box-binding protein 1</t>
  </si>
  <si>
    <t>R4_2874</t>
  </si>
  <si>
    <t>dspa, wu:fc17a08, wu:fk73d01; desmoplakin a; K10381 desmoplakin</t>
  </si>
  <si>
    <t>R4_28774</t>
  </si>
  <si>
    <t>R4_28774.1</t>
  </si>
  <si>
    <t>ovarian cancer-associated gene 2 protein homolog</t>
  </si>
  <si>
    <t>R4_28805</t>
  </si>
  <si>
    <t>PREDICTED: similar to SET domain containing (lysine methyltransferase) 8 n=1 Tax=Equus caballus RepID=UPI0001796742</t>
  </si>
  <si>
    <t>R4_28906</t>
  </si>
  <si>
    <t>R4_28923</t>
  </si>
  <si>
    <t>R4_28923.1</t>
  </si>
  <si>
    <t>MAP kinase-activated protein kinase 3 n=1 Tax=Salmo salar RepID=B5XF28_SALSA</t>
  </si>
  <si>
    <t>R4_2899</t>
  </si>
  <si>
    <t>R4_2899r</t>
  </si>
  <si>
    <t>Methylase n=3 Tax=Tetraodon nigroviridis RepID=Q800F5_TETNG</t>
  </si>
  <si>
    <t>R4_29013</t>
  </si>
  <si>
    <t>R4_29013r</t>
  </si>
  <si>
    <t>XK-related domain containing protein</t>
  </si>
  <si>
    <t>R4_29030</t>
  </si>
  <si>
    <t>rbm24a, rbm24, seb-4; RNA binding motif protein 24a</t>
  </si>
  <si>
    <t>R4_29037</t>
  </si>
  <si>
    <t>Novel protein (Zgc:101013) n=1 Tax=Danio rerio RepID=Q6DC81_DANRE</t>
  </si>
  <si>
    <t>R4_29104</t>
  </si>
  <si>
    <t>SAPS domain family, member 3 [Salmo salar]_x0001_gb|ACN10717.1| SAPS domain family member 3 [Salmo salar]</t>
  </si>
  <si>
    <t>R4_29110</t>
  </si>
  <si>
    <t>R4_2915</t>
  </si>
  <si>
    <t>dnajc3, wu:fb64f06, zgc:56356, zgc:77731; DnaJ (Hsp40) homolog, subfamily C, member 3; K09523 DnaJ homolog subfamily C member 3</t>
  </si>
  <si>
    <t>R4_29192</t>
  </si>
  <si>
    <t>R4_29318</t>
  </si>
  <si>
    <t>R4_29318r</t>
  </si>
  <si>
    <t>Choline transporter-like protein 2 [Salmo salar]</t>
  </si>
  <si>
    <t>R4_29531</t>
  </si>
  <si>
    <t>pdlim7, MGC65907, zgc:65907, zgc:85607; PDZ and LIM domain 7</t>
  </si>
  <si>
    <t>R4_29659</t>
  </si>
  <si>
    <t>R4_29659.1</t>
  </si>
  <si>
    <t>unc5a, zgc:175190; unc-5 homolog A (C. elegans); K07521 netrin receptor unc-5</t>
  </si>
  <si>
    <t>R4_2971</t>
  </si>
  <si>
    <t>R4_2971.1</t>
  </si>
  <si>
    <t>Src kinase-associated phosphoprotein 2 n=1 Tax=Anoplopoma fimbria RepID=C3KIC9_ANOFI</t>
  </si>
  <si>
    <t>R4_29734</t>
  </si>
  <si>
    <t>FYDLN_acid multi-domain protein</t>
  </si>
  <si>
    <t>R4_30001</t>
  </si>
  <si>
    <t>R4_30001r</t>
  </si>
  <si>
    <t>R4_30013</t>
  </si>
  <si>
    <t>R4_30013r</t>
  </si>
  <si>
    <t>SH3 and cysteine rich domain 3 n=1 Tax=Danio rerio RepID=Q6DBR6_DANRE</t>
  </si>
  <si>
    <t>R4_30163</t>
  </si>
  <si>
    <t>serologically defined colon cancer antigen 1</t>
  </si>
  <si>
    <t>R4_30195</t>
  </si>
  <si>
    <t>R4_30195r</t>
  </si>
  <si>
    <t>tmem201; zgc:162289</t>
  </si>
  <si>
    <t>R4_30241</t>
  </si>
  <si>
    <t>R4_30241r</t>
  </si>
  <si>
    <t>dcaf6, iqwd1, si:rp71-20i5.1; ddb1 and cul4 associated factor 6; K11795 nuclear receptor interaction protein</t>
  </si>
  <si>
    <t>R4_30276</t>
  </si>
  <si>
    <t>R4_30276r</t>
  </si>
  <si>
    <t>R4_30283</t>
  </si>
  <si>
    <t>BBSome-interacting protein of 10 kDa n=1 Tax=Danio rerio RepID=BBP10_DANRE</t>
  </si>
  <si>
    <t>R4_30296</t>
  </si>
  <si>
    <t>Zgc:92347 n=2 Tax=Euteleostomi RepID=Q6DHF0_DANRE</t>
  </si>
  <si>
    <t>R4_3030</t>
  </si>
  <si>
    <t>similar to stimulated by retinoic acid 13</t>
  </si>
  <si>
    <t>R4_3032</t>
  </si>
  <si>
    <t>R4_3032r</t>
  </si>
  <si>
    <t>ECHDC1; enoyl CoA hydratase domain containing 1</t>
  </si>
  <si>
    <t>R4_30429</t>
  </si>
  <si>
    <t>PREDICTED: LOW QUALITY PROTEIN: WD repeat-containing protein mio-like [Callithrix jacchus]</t>
  </si>
  <si>
    <t>R4_3049</t>
  </si>
  <si>
    <t>Heterogeneous nuclear ribonucleoprotein K n=2 Tax=Salmo salar RepID=B5X0W3_SALSA</t>
  </si>
  <si>
    <t>R4_30533</t>
  </si>
  <si>
    <t>R4_30533.1</t>
  </si>
  <si>
    <t>osteosarcoma amplified 9, endoplasmic reticulum lectin</t>
  </si>
  <si>
    <t>R4_30537</t>
  </si>
  <si>
    <t>R4_30537r.2</t>
  </si>
  <si>
    <t>sox6; SRY-box containing gene 6; K09269 transcription factor SOX5/6/13 (SOX group D)</t>
  </si>
  <si>
    <t>R4_3056</t>
  </si>
  <si>
    <t>R4_3056r</t>
  </si>
  <si>
    <t>RNA polymerase II, polypeptide H-like; K03016 DNA-directed RNA polymerase II subunit H</t>
  </si>
  <si>
    <t>R4_30634</t>
  </si>
  <si>
    <t>R4_30643</t>
  </si>
  <si>
    <t>similar to LAG1 homolog, ceramide synthase 2 (S. cerevisiae)</t>
  </si>
  <si>
    <t>R4_307</t>
  </si>
  <si>
    <t>Asparaginyl endopeptidase n=1 Tax=Paralichthys olivaceus RepID=A2TF11_PAROL</t>
  </si>
  <si>
    <t>R4_3072</t>
  </si>
  <si>
    <t>R4_30735</t>
  </si>
  <si>
    <t>R4_30785</t>
  </si>
  <si>
    <t>R4_30785r</t>
  </si>
  <si>
    <t>R4_30876</t>
  </si>
  <si>
    <t>R4_30876r</t>
  </si>
  <si>
    <t>PREDICTED: similar to Der1-like domain family, member 2 n=1 Tax=Taeniopygia guttata RepID=UPI000194D678</t>
  </si>
  <si>
    <t>R4_30893</t>
  </si>
  <si>
    <t>solute carrier family 7 (cationic amino acid transporter, y+ system), member 7</t>
  </si>
  <si>
    <t>R4_30899</t>
  </si>
  <si>
    <t>R4_30899r</t>
  </si>
  <si>
    <t>putative alpha-1,2-glucosyltransferase ALG10-B-like; K03850 alpha-1,2-glucosyltransferase [EC:2.4.1.-]</t>
  </si>
  <si>
    <t>R4_30946</t>
  </si>
  <si>
    <t>Novel protein similar to vertebrate valosin-containing protein (VCP, zgc:136908) n=2 Tax=Danio rerio RepID=Q29RA2_DANRE</t>
  </si>
  <si>
    <t>R4_3096</t>
  </si>
  <si>
    <t>R4_3100</t>
  </si>
  <si>
    <t>DUF1777 multi-domain protein</t>
  </si>
  <si>
    <t>R4_31018</t>
  </si>
  <si>
    <t>R4_3104</t>
  </si>
  <si>
    <t>phf10, MGC66233, XAP135, zgc:66233, zgc:85788; PHD finger protein 10</t>
  </si>
  <si>
    <t>R4_31049</t>
  </si>
  <si>
    <t>R4_31049r</t>
  </si>
  <si>
    <t>R4_31132</t>
  </si>
  <si>
    <t>R4_31132r</t>
  </si>
  <si>
    <t>R4_31188</t>
  </si>
  <si>
    <t>PREDICTED: similar to ADAMTS-like protein 3 precursor (ADAMTSL-3) (Punctin-2) n=2 Tax=Gallus gallus RepID=UPI0000E80CB9</t>
  </si>
  <si>
    <t>R4_3122</t>
  </si>
  <si>
    <t>CPNE3; copine III</t>
  </si>
  <si>
    <t>R4_31232</t>
  </si>
  <si>
    <t>R4_31232.2</t>
  </si>
  <si>
    <t>FAT tumor suppressor 2-like</t>
  </si>
  <si>
    <t>R4_31294</t>
  </si>
  <si>
    <t>R4_31294r</t>
  </si>
  <si>
    <t>R4_31305</t>
  </si>
  <si>
    <t>R4_3140</t>
  </si>
  <si>
    <t>R4_3140r</t>
  </si>
  <si>
    <t>R4_31431</t>
  </si>
  <si>
    <t>R4_31431r</t>
  </si>
  <si>
    <t>R4_31587</t>
  </si>
  <si>
    <t>R4_31606</t>
  </si>
  <si>
    <t>R4_31606r</t>
  </si>
  <si>
    <t>R4_31697</t>
  </si>
  <si>
    <t>BET1 homolog n=3 Tax=Esox lucius RepID=C1BWD3_ESOLU</t>
  </si>
  <si>
    <t>R4_3172</t>
  </si>
  <si>
    <t>R4_3172.2</t>
  </si>
  <si>
    <t>DNA-binding protein inhibitor ID-3 n=1 Tax=Anoplopoma fimbria RepID=C3KHA6_ANOFI</t>
  </si>
  <si>
    <t>R4_3173</t>
  </si>
  <si>
    <t>R4_3173.1</t>
  </si>
  <si>
    <t>c-type lectin and transmembrane domain-containing protein FLJ45910-like</t>
  </si>
  <si>
    <t>R4_3177</t>
  </si>
  <si>
    <t>Out at first protein homolog n=1 Tax=Gallus gallus RepID=OAF_CHICK</t>
  </si>
  <si>
    <t>R4_31785</t>
  </si>
  <si>
    <t>stat1b, STAT, STAT1, fi49f02, si:by134g18.3, si:by51f19.2, si:dz199m19.1, si:dz199m19.2, si:dz73o4.3, si:dz87i4.1, si:xx-51f19.2, wu:fi49f02, zgc:55503; signal transducer and activator of transcription 1b; K11220 signal transducer and activator of transcription 1</t>
  </si>
  <si>
    <t>R4_31909</t>
  </si>
  <si>
    <t>fd14a01; wu:fd14a01; K10352 myosin heavy chain</t>
  </si>
  <si>
    <t>R4_31919</t>
  </si>
  <si>
    <t>R4_31927</t>
  </si>
  <si>
    <t>si:ch211-155k23.3; si:dkey-1j5.3</t>
  </si>
  <si>
    <t>R4_31967</t>
  </si>
  <si>
    <t>signal peptidase complex subunit 3-like</t>
  </si>
  <si>
    <t>R4_31977</t>
  </si>
  <si>
    <t>R4_31977r</t>
  </si>
  <si>
    <t>R4_3199</t>
  </si>
  <si>
    <t>pufa, MGC66377, SMC5L1, zgc:66377; PUF (Pumilio/FBF) domain-containing A</t>
  </si>
  <si>
    <t>R4_32033</t>
  </si>
  <si>
    <t>R4_32033r</t>
  </si>
  <si>
    <t>R4_32074</t>
  </si>
  <si>
    <t>SSU rRNA; | Dipodascaceae sp. LM380</t>
  </si>
  <si>
    <t>R4_3209</t>
  </si>
  <si>
    <t>Tropomodulin 4 n=2 Tax=Euteleostei RepID=B5DFV1_SALSA</t>
  </si>
  <si>
    <t>R4_321</t>
  </si>
  <si>
    <t>lmnb2, lamin; lamin B2; K07611 lamin B</t>
  </si>
  <si>
    <t>R4_32155</t>
  </si>
  <si>
    <t>R4_32155r</t>
  </si>
  <si>
    <t>MGC153981; zgc:153981 (EC:3.1.3.16)</t>
  </si>
  <si>
    <t>R4_3237</t>
  </si>
  <si>
    <t>mknk2b, mknk2, wu:fb37e05, wz5090; MAP kinase-interacting serine/threonine kinase 2b; K04372 MAP kinase interacting serine/threonine kinase [EC:2.7.11.1]</t>
  </si>
  <si>
    <t>R4_32413</t>
  </si>
  <si>
    <t>glra4b, glyRalpha4; glycine receptor, alpha 4b</t>
  </si>
  <si>
    <t>R4_32492</t>
  </si>
  <si>
    <t>R4_32492r</t>
  </si>
  <si>
    <t>R4_32629</t>
  </si>
  <si>
    <t>Vigilin n=1 Tax=Salmo salar RepID=C0HA19_SALSA</t>
  </si>
  <si>
    <t>R4_3266</t>
  </si>
  <si>
    <t>Para-hydroxybenzoate--polyprenyltransferase, mitochondrial n=1 Tax=Esox lucius RepID=C1BWU8_ESOLU</t>
  </si>
  <si>
    <t>R4_32672</t>
  </si>
  <si>
    <t>R4_3274</t>
  </si>
  <si>
    <t>LGI2A n=1 Tax=Danio rerio RepID=Q2HPG1_DANRE</t>
  </si>
  <si>
    <t>R4_3279</t>
  </si>
  <si>
    <t>carbohydrate sulfotransferase 10; K09674 carbohydrate 3-sulfotransferase 10 [EC:2.8.2.-]</t>
  </si>
  <si>
    <t>R4_32806</t>
  </si>
  <si>
    <t>R4_32861</t>
  </si>
  <si>
    <t>R4_32861r</t>
  </si>
  <si>
    <t>60S ribosomal protein L7a n=14 Tax=Coelomata RepID=RL7A_ICTPU</t>
  </si>
  <si>
    <t>R4_32897</t>
  </si>
  <si>
    <t>R4_32898</t>
  </si>
  <si>
    <t>R4_3293</t>
  </si>
  <si>
    <t>gtf2f1, C76800, fd13c08, rap74, wu:fd13c08, zgc:56155; general transcription factor IIF, polypeptide 1; K03138 transcription initiation factor TFIIF alpha subunit</t>
  </si>
  <si>
    <t>R4_32977</t>
  </si>
  <si>
    <t>R4_32977r</t>
  </si>
  <si>
    <t>R4_32</t>
  </si>
  <si>
    <t>R4_32r</t>
  </si>
  <si>
    <t>Sorting nexin-10 n=1 Tax=Anoplopoma fimbria RepID=C3KHI9_ANOFI</t>
  </si>
  <si>
    <t>R4_33017</t>
  </si>
  <si>
    <t>R4_33017r.1</t>
  </si>
  <si>
    <t>similar to Dual specificity protein phosphatase 13 (Testis- and skeletal-muscle-specific DSP)</t>
  </si>
  <si>
    <t>R4_3303</t>
  </si>
  <si>
    <t>Alpha3-fucosyltransferase n=2 Tax=Tetraodon nigroviridis RepID=Q6EV13_TETNG</t>
  </si>
  <si>
    <t>R4_33117</t>
  </si>
  <si>
    <t>R4_33117r</t>
  </si>
  <si>
    <t>R4_33225</t>
  </si>
  <si>
    <t>R4_33280</t>
  </si>
  <si>
    <t>R4_33280r</t>
  </si>
  <si>
    <t>Titin isoform 2 (Fragment) n=1 Tax=Hippoglossus hippoglossus RepID=A7XA04_HIPHI</t>
  </si>
  <si>
    <t>R4_3348</t>
  </si>
  <si>
    <t>R4_3348r</t>
  </si>
  <si>
    <t>HMG14_17 multi-domain protein</t>
  </si>
  <si>
    <t>R4_3352</t>
  </si>
  <si>
    <t>Nucleolar complex protein 4 homolog n=3 Tax=Danio rerio RepID=NOC4L_DANRE</t>
  </si>
  <si>
    <t>R4_33544</t>
  </si>
  <si>
    <t>similar to connectin/titin</t>
  </si>
  <si>
    <t>R4_33647</t>
  </si>
  <si>
    <t>PREDICTED: RNA terminal phosphate cyclase-like 1 n=2 Tax=Neognathae RepID=UPI000194DEEA</t>
  </si>
  <si>
    <t>R4_3368</t>
  </si>
  <si>
    <t>[P] COG0607 Rhodanese-related sulfurtransferase</t>
  </si>
  <si>
    <t>R4_33850</t>
  </si>
  <si>
    <t>R4_33850r</t>
  </si>
  <si>
    <t>R4_3388</t>
  </si>
  <si>
    <t>R4_3388.1</t>
  </si>
  <si>
    <t>Myelin and lymphocyte protein n=2 Tax=Esox lucius RepID=C1BYN7_ESOLU</t>
  </si>
  <si>
    <t>R4_3399</t>
  </si>
  <si>
    <t>Dnajc10 protein n=1 Tax=Danio rerio RepID=A4IG47_DANRE</t>
  </si>
  <si>
    <t>R4_34130</t>
  </si>
  <si>
    <t>R4_34130r</t>
  </si>
  <si>
    <t>R4_3414</t>
  </si>
  <si>
    <t>mrpl35; mitochondrial ribosomal protein L35</t>
  </si>
  <si>
    <t>R4_34171</t>
  </si>
  <si>
    <t>Nexilin n=1 Tax=Gasterosteus aculeatus RepID=D5KB47_GASAC</t>
  </si>
  <si>
    <t>R4_34207</t>
  </si>
  <si>
    <t>R4_34215</t>
  </si>
  <si>
    <t>R4_34215r</t>
  </si>
  <si>
    <t>R4_3428</t>
  </si>
  <si>
    <t>R4_3428.1</t>
  </si>
  <si>
    <t>hydroxysteroid (17-beta) dehydrogenase 7-like</t>
  </si>
  <si>
    <t>R4_34288</t>
  </si>
  <si>
    <t>R4_34288r</t>
  </si>
  <si>
    <t>R4_34333</t>
  </si>
  <si>
    <t>R4_3438</t>
  </si>
  <si>
    <t>R4_3438.2</t>
  </si>
  <si>
    <t>fn1, Fn, fb80d10, fn2, wu:fb80d10; fibronectin 1; K05717 fibronectin 1</t>
  </si>
  <si>
    <t>R4_3444</t>
  </si>
  <si>
    <t>Flotillin-1 n=2 Tax=Salmo salar RepID=B5X3E3_SALSA</t>
  </si>
  <si>
    <t>R4_34469</t>
  </si>
  <si>
    <t>R4_34477</t>
  </si>
  <si>
    <t>Borrelia_P83 multi-domain protein</t>
  </si>
  <si>
    <t>R4_34483</t>
  </si>
  <si>
    <t>Triosephosphate isomerase B (Fragment) n=1 Tax=Psetta maxima RepID=A0F046_PSEMX</t>
  </si>
  <si>
    <t>R4_34583</t>
  </si>
  <si>
    <t>R4_347</t>
  </si>
  <si>
    <t>Novel protein (Zgc:112282) n=2 Tax=Danio rerio RepID=A2BG14_DANRE</t>
  </si>
  <si>
    <t>R4_34711</t>
  </si>
  <si>
    <t>PREDICTED: similar to Homeobox protein SIX1 (Sine oculis homeobox homolog 1) n=1 Tax=Canis lupus familiaris RepID=UPI00005A190F</t>
  </si>
  <si>
    <t>R4_3474</t>
  </si>
  <si>
    <t>R4_3474r</t>
  </si>
  <si>
    <t>Pyridoxal kinase n=1 Tax=Anoplopoma fimbria RepID=C3KH34_ANOFI</t>
  </si>
  <si>
    <t>R4_34757</t>
  </si>
  <si>
    <t>R4_34831</t>
  </si>
  <si>
    <t>R4_34881</t>
  </si>
  <si>
    <t>R4_34919</t>
  </si>
  <si>
    <t>R4_34919r</t>
  </si>
  <si>
    <t>R4_34957</t>
  </si>
  <si>
    <t>ryr3, si:ch211-189g6.1; ryanodine receptor 3; K04963 ryanodine receptor 3</t>
  </si>
  <si>
    <t>R4_3498</t>
  </si>
  <si>
    <t>gtf2h4, MGC97849; general transcription factor II H, polypeptide 4; K03144 transcription initiation factor TFIIH subunit H4</t>
  </si>
  <si>
    <t>R4_34986</t>
  </si>
  <si>
    <t>R4_3508</t>
  </si>
  <si>
    <t>NIDogen (basement membrane protein family member (nid-1)-like</t>
  </si>
  <si>
    <t>R4_3517</t>
  </si>
  <si>
    <t>Dipeptidyl-peptidase 2 n=1 Tax=Osmerus mordax RepID=C1BJW8_OSMMO</t>
  </si>
  <si>
    <t>R4_35171</t>
  </si>
  <si>
    <t>R4_35171r</t>
  </si>
  <si>
    <t>R4_3522</t>
  </si>
  <si>
    <t>Methyltransferase-like protein 6 n=1 Tax=Salmo salar RepID=B5X6R8_SALSA</t>
  </si>
  <si>
    <t>R4_35380</t>
  </si>
  <si>
    <t>R4_3540</t>
  </si>
  <si>
    <t>epdr1, zgc:92674; ependymin related protein 1</t>
  </si>
  <si>
    <t>R4_35468</t>
  </si>
  <si>
    <t>R4_3548</t>
  </si>
  <si>
    <t>MGC136890; zgc:136890; K08230 MFS transporter, LAT3 family, solute carrier family 43, member 3</t>
  </si>
  <si>
    <t>R4_35488</t>
  </si>
  <si>
    <t>R4_35488.1</t>
  </si>
  <si>
    <t>PREDICTED: similar to CUG triplet repeat RNA-binding protein 1 (CUG-BP1) (RNA-binding protein BRUNOL-2) (Deadenylation factor CUG-BP) (Deadenylation factor EDEN-BP) (Brain protein F41) isoform 2 n=1 Tax=Canis lupus familiaris RepID=UPI00005A35F8</t>
  </si>
  <si>
    <t>R4_35631</t>
  </si>
  <si>
    <t>R4_3565</t>
  </si>
  <si>
    <t>R4_3565r.2</t>
  </si>
  <si>
    <t>DNA-directed RNA polymerases I, II, and III subunit RPABC1 n=31 Tax=Euteleostomi RepID=RPAB1_HUMAN</t>
  </si>
  <si>
    <t>R4_35688</t>
  </si>
  <si>
    <t>R4_35688.1</t>
  </si>
  <si>
    <t>ANKRD24; ankyrin repeat domain 24</t>
  </si>
  <si>
    <t>R4_35688.2</t>
  </si>
  <si>
    <t>R4_3578</t>
  </si>
  <si>
    <t>MIP-T3 multi-domain protein</t>
  </si>
  <si>
    <t>R4_35857</t>
  </si>
  <si>
    <t>R4_35858</t>
  </si>
  <si>
    <t>R4_35858r</t>
  </si>
  <si>
    <t>R4_36008</t>
  </si>
  <si>
    <t>NADH dehydrogenase subunit 5 n=1 Tax=Psetta maxima RepID=C7S7B6_PSEMX</t>
  </si>
  <si>
    <t>R4_36134</t>
  </si>
  <si>
    <t>R4_36134r</t>
  </si>
  <si>
    <t>kinesin family member 14-like</t>
  </si>
  <si>
    <t>R4_36257</t>
  </si>
  <si>
    <t>R4_36257r</t>
  </si>
  <si>
    <t>Novel protein similar to human titin (TTN) (Fragment) n=1 Tax=Danio rerio RepID=Q7ZZ48_DANRE</t>
  </si>
  <si>
    <t>R4_3629</t>
  </si>
  <si>
    <t>excision repair cross-complementing rodent repair deficiency, complementation group 6-like; K10841 DNA excision repair protein ERCC-6</t>
  </si>
  <si>
    <t>R4_3636</t>
  </si>
  <si>
    <t>C-1-tetrahydrofolate synthase, cytoplasmic n=1 Tax=Salmo salar RepID=C0H971_SALSA</t>
  </si>
  <si>
    <t>R4_3645</t>
  </si>
  <si>
    <t>R4_3645r</t>
  </si>
  <si>
    <t>DUF2228 domain containing protein</t>
  </si>
  <si>
    <t>R4_36507</t>
  </si>
  <si>
    <t>R4_36537</t>
  </si>
  <si>
    <t>R4_36645</t>
  </si>
  <si>
    <t>R4_36645r</t>
  </si>
  <si>
    <t>mybpc2b, im:7137115, zgc:110761; myosin binding protein C, fast type b</t>
  </si>
  <si>
    <t>R4_36708</t>
  </si>
  <si>
    <t>FAM18B n=1 Tax=Anoplopoma fimbria RepID=C3KHN9_ANOFI</t>
  </si>
  <si>
    <t>R4_36758</t>
  </si>
  <si>
    <t>R4_36758r</t>
  </si>
  <si>
    <t>R4_3680</t>
  </si>
  <si>
    <t>Glyceraldehyde-3-phosphate dehydrogenase (Fragment) n=1 Tax=Echiurus echiurus RepID=A8DX84_9BILA</t>
  </si>
  <si>
    <t>R4_36845</t>
  </si>
  <si>
    <t>R4_36845r</t>
  </si>
  <si>
    <t>R4_36918</t>
  </si>
  <si>
    <t>R4_37056</t>
  </si>
  <si>
    <t>Mitochondrial ribosomal protein L13 n=2 Tax=Danio rerio RepID=Q504D1_DANRE</t>
  </si>
  <si>
    <t>R4_3707</t>
  </si>
  <si>
    <t>si:dkey-77f17.1; K07369 mucosa-associated lymphoid tissue lymphoma translocation protein 1 [EC:3.4.22.-]</t>
  </si>
  <si>
    <t>R4_37105</t>
  </si>
  <si>
    <t>PREDICTED: similar to CG3216-PB, isoform B n=1 Tax=Apis mellifera RepID=UPI0000DB72D6</t>
  </si>
  <si>
    <t>R4_37161</t>
  </si>
  <si>
    <t>R4_3717</t>
  </si>
  <si>
    <t>R4_3717.1</t>
  </si>
  <si>
    <t>Fas-associating death domain-containing protein n=1 Tax=Oryzias latipes RepID=Q56VD0_ORYLA</t>
  </si>
  <si>
    <t>R4_3717.2</t>
  </si>
  <si>
    <t>R4_3718</t>
  </si>
  <si>
    <t>NADH-cytochrome b5 reductase 3 n=1 Tax=Anoplopoma fimbria RepID=C3KGS6_ANOFI</t>
  </si>
  <si>
    <t>R4_3722</t>
  </si>
  <si>
    <t>R4_3722.1</t>
  </si>
  <si>
    <t>similar to N-myc-interactor (Nmi) (N-myc and STAT interactor)</t>
  </si>
  <si>
    <t>R4_3722.2</t>
  </si>
  <si>
    <t>R4_3724</t>
  </si>
  <si>
    <t>R4_3727</t>
  </si>
  <si>
    <t>R4_3727r</t>
  </si>
  <si>
    <t>R4_3733</t>
  </si>
  <si>
    <t>tpte, MGC113432, tpip, vsp, wu:fd20e11, wu:fi24b06; transmembrane phosphatase with tensin homology (EC:3.1.3.48)</t>
  </si>
  <si>
    <t>R4_37359</t>
  </si>
  <si>
    <t>R4_37359r</t>
  </si>
  <si>
    <t>R4_37386</t>
  </si>
  <si>
    <t>R4_37386r</t>
  </si>
  <si>
    <t>Titin n=2 Tax=Mus musculus RepID=TITIN_MOUSE</t>
  </si>
  <si>
    <t>R4_37429</t>
  </si>
  <si>
    <t>R4_37429r</t>
  </si>
  <si>
    <t>similar to S-adenosylhomocysteine hydrolase; K01251 adenosylhomocysteinase [EC:3.3.1.1]</t>
  </si>
  <si>
    <t>R4_3744</t>
  </si>
  <si>
    <t>Pterin-4-alpha-carbinolamine dehydratase 2 n=1 Tax=Esox lucius RepID=C1BYJ1_ESOLU</t>
  </si>
  <si>
    <t>R4_3745</t>
  </si>
  <si>
    <t>e2f4, fb72f07, wu:fb72f07, wu:fe05f06, zgc:63815; E2F transcription factor 4; K04682 E2F transcription factor 4/5</t>
  </si>
  <si>
    <t>R4_37529</t>
  </si>
  <si>
    <t>myomesin (M-protein) 2, 165kDa-like</t>
  </si>
  <si>
    <t>R4_37613</t>
  </si>
  <si>
    <t>R4_37613r</t>
  </si>
  <si>
    <t>DNA replication licensing factor MCM7 n=21 Tax=Theria RepID=MCM7_HUMAN</t>
  </si>
  <si>
    <t>R4_377</t>
  </si>
  <si>
    <t>aldh9a1a, MGC56131, MGC77427, aldh9a1l, wu:fb64d09; aldehyde dehydrogenase 9 family, member A1a (EC:1.2.1.3); K00128 aldehyde dehydrogenase (NAD+) [EC:1.2.1.3]</t>
  </si>
  <si>
    <t>R4_3770</t>
  </si>
  <si>
    <t>ngly1, MGC110561, im:6895151, zgc:110561; N-glycanase 1 (EC:3.5.1.52); K01456 peptide-N4-(N-acetyl-beta-glucosaminyl)asparagine amidase [EC:3.5.1.52]</t>
  </si>
  <si>
    <t>R4_37873</t>
  </si>
  <si>
    <t>R4_37960</t>
  </si>
  <si>
    <t>R4_37960r</t>
  </si>
  <si>
    <t>Scaffold attachment factor B n=2 Tax=Danio rerio RepID=Q803X6_DANRE</t>
  </si>
  <si>
    <t>R4_37983</t>
  </si>
  <si>
    <t>R4_38098</t>
  </si>
  <si>
    <t>R4_38098r</t>
  </si>
  <si>
    <t>klhl31, fb95e08, kbtbd1, klhl, wu:fa31h10, wu:fb95e08; kelch-like 31 (Drosophila); K10467 kelch-like protein 31</t>
  </si>
  <si>
    <t>R4_38194</t>
  </si>
  <si>
    <t>R4_38263</t>
  </si>
  <si>
    <t>Novel protein similar to vertebrate solute carrier family 35 (CMP-sialic acid transporter), member A1 (SLC35A1) (Fragment) n=1 Tax=Danio rerio RepID=B8JLA3_DANRE</t>
  </si>
  <si>
    <t>R4_3833</t>
  </si>
  <si>
    <t>Fatty acid-binding protein, liver-type n=1 Tax=Epinephelus coioides RepID=FABPL_EPICO</t>
  </si>
  <si>
    <t>R4_38476</t>
  </si>
  <si>
    <t>Titin b n=3 Tax=Danio rerio RepID=A5X6X6_DANRE</t>
  </si>
  <si>
    <t>R4_38501</t>
  </si>
  <si>
    <t>R4_38533</t>
  </si>
  <si>
    <t>R4_38533r</t>
  </si>
  <si>
    <t>R4_3855</t>
  </si>
  <si>
    <t>R4_38570</t>
  </si>
  <si>
    <t>R4_38570r</t>
  </si>
  <si>
    <t>thyrotropin-releasing hormone-degrading ectoenzyme-like; K01306 pyroglutamyl-peptidase II [EC:3.4.19.6]</t>
  </si>
  <si>
    <t>R4_38624</t>
  </si>
  <si>
    <t>R4_38628</t>
  </si>
  <si>
    <t>R4_38712</t>
  </si>
  <si>
    <t>R4_38712r</t>
  </si>
  <si>
    <t>R4_38743</t>
  </si>
  <si>
    <t>R4_38743r</t>
  </si>
  <si>
    <t>R4_38754</t>
  </si>
  <si>
    <t>R4_38754r</t>
  </si>
  <si>
    <t>R4_38767</t>
  </si>
  <si>
    <t>PREDICTED: tropomyosin 1 alpha chain isoform 11 n=2 Tax=Eutheria RepID=UPI0000E23D1E</t>
  </si>
  <si>
    <t>R4_3878</t>
  </si>
  <si>
    <t>R4_3879</t>
  </si>
  <si>
    <t>Reticulocalbin-1 n=4 Tax=Tetraodontidae RepID=RCN1_TAKRU</t>
  </si>
  <si>
    <t>R4_38816</t>
  </si>
  <si>
    <t>guanine nucleotide-binding protein subunit alpha-13-like; K04639 guanine nucleotide binding protein (G protein), alpha 13</t>
  </si>
  <si>
    <t>R4_38848</t>
  </si>
  <si>
    <t>Ubiquilin 4 n=6 Tax=Xenopus RepID=Q4VBE0_XENTR</t>
  </si>
  <si>
    <t>R4_3886</t>
  </si>
  <si>
    <t>R4_3886.1</t>
  </si>
  <si>
    <t>PLAC8 multi-domain protein</t>
  </si>
  <si>
    <t>R4_3886.2</t>
  </si>
  <si>
    <t>R4_38989</t>
  </si>
  <si>
    <t>R4_3910</t>
  </si>
  <si>
    <t>Novel protein (Zgc:55328) n=4 Tax=Danio rerio RepID=A2AR70_DANRE</t>
  </si>
  <si>
    <t>R4_3912</t>
  </si>
  <si>
    <t>MGC112176; zgc:112176; K11167 dehydrogenase/reductase SDR family member 7C [EC:1.1.-.-]</t>
  </si>
  <si>
    <t>R4_39154</t>
  </si>
  <si>
    <t>R4_3916</t>
  </si>
  <si>
    <t>R4_3916r</t>
  </si>
  <si>
    <t>R4_39212</t>
  </si>
  <si>
    <t>Selenoprotein K n=1 Tax=Salmo salar RepID=B5X8T4_SALSA</t>
  </si>
  <si>
    <t>R4_39257</t>
  </si>
  <si>
    <t>R4_39299</t>
  </si>
  <si>
    <t>R4_39299r</t>
  </si>
  <si>
    <t>R4_39393</t>
  </si>
  <si>
    <t>R4_39503</t>
  </si>
  <si>
    <t>R4_39503.1</t>
  </si>
  <si>
    <t>T-complex protein 1 subunit alpha (Fragment) n=1 Tax=Tetraodon nigroviridis RepID=Q4S6V3_TETNG</t>
  </si>
  <si>
    <t>R4_3956</t>
  </si>
  <si>
    <t>TACC domain containing protein</t>
  </si>
  <si>
    <t>R4_39777</t>
  </si>
  <si>
    <t>R4_39777r</t>
  </si>
  <si>
    <t>Phosphorylase n=1 Tax=Salmo salar RepID=B5DG55_SALSA</t>
  </si>
  <si>
    <t>R4_39830</t>
  </si>
  <si>
    <t>High mobility group protein n=2 Tax=Percomorpha RepID=Q6Y235_PAGMA</t>
  </si>
  <si>
    <t>R4_3987</t>
  </si>
  <si>
    <t>R4_3987.2</t>
  </si>
  <si>
    <t>Heat shock factor-binding protein 1 n=1 Tax=Osmerus mordax RepID=C1BJL8_OSMMO</t>
  </si>
  <si>
    <t>R4_3991</t>
  </si>
  <si>
    <t>MGC112165, aytl1, lpcat2; zgc:112165 (EC:2.3.1.23 2.3.1.67); K13510 lysophosphatidylcholine acyltransferase / lyso-PAF acetyltransferase [EC:2.3.1.23 2.3.1.67]</t>
  </si>
  <si>
    <t>R4_3995</t>
  </si>
  <si>
    <t>lamb4, fa05e06, wu:fa05e06; laminin, beta 4; K06245 laminin, beta 4</t>
  </si>
  <si>
    <t>R4_4005</t>
  </si>
  <si>
    <t>similar to RAB11 family interacting protein 1; K12484 Rab11 family-interacting protein 1/2/5</t>
  </si>
  <si>
    <t>R4_40140</t>
  </si>
  <si>
    <t>trps1, wu:fb11b10; trichorhinophalangeal syndrome I</t>
  </si>
  <si>
    <t>R4_4018</t>
  </si>
  <si>
    <t>78 kDa glucose-regulated protein n=46 Tax=Euteleostomi RepID=GRP78_HUMAN</t>
  </si>
  <si>
    <t>R4_4023</t>
  </si>
  <si>
    <t>ppp4r4, si:dkey-85n7.3; protein phosphatase 4, regulatory subunit 4</t>
  </si>
  <si>
    <t>R4_40252</t>
  </si>
  <si>
    <t>R4_40252r</t>
  </si>
  <si>
    <t>Gamma-aminobutyric-acid receptor rho-3 subunit n=4 Tax=Percomorpha RepID=Q9YGQ2_MORAM</t>
  </si>
  <si>
    <t>R4_4035</t>
  </si>
  <si>
    <t>MGC65857, slc25a34, zgc:77445; zgc:65857</t>
  </si>
  <si>
    <t>R4_40442</t>
  </si>
  <si>
    <t>R4_40442r.3</t>
  </si>
  <si>
    <t>R4_40509</t>
  </si>
  <si>
    <t>WAPAL; wings apart-like homolog (Drosophila)</t>
  </si>
  <si>
    <t>R4_4070</t>
  </si>
  <si>
    <t>R4_4070.2</t>
  </si>
  <si>
    <t>BFAR, BAR, RNF47; bifunctional apoptosis regulator</t>
  </si>
  <si>
    <t>R4_4073</t>
  </si>
  <si>
    <t>Novel protein (Fragment) n=1 Tax=Danio rerio RepID=A5PF17_DANRE</t>
  </si>
  <si>
    <t>R4_40826</t>
  </si>
  <si>
    <t>R4_40835</t>
  </si>
  <si>
    <t>R4_40933</t>
  </si>
  <si>
    <t>RPN2; ribophorin II; K12667 oligosaccharyltransferase complex subunit delta (ribophorin II)</t>
  </si>
  <si>
    <t>R4_40947</t>
  </si>
  <si>
    <t>NADH-ubiquinone oxidoreductase chain 1 n=1 Tax=Psetta maxima RepID=C7S7A6_PSEMX</t>
  </si>
  <si>
    <t>R4_4098</t>
  </si>
  <si>
    <t>Biotinidase n=1 Tax=Perca flavescens RepID=A7XLW6_PERFV</t>
  </si>
  <si>
    <t>R4_40985</t>
  </si>
  <si>
    <t>R4_40985r</t>
  </si>
  <si>
    <t>PREDICTED: similar to Rnps1 protein n=1 Tax=Pan troglodytes RepID=UPI0000E2401F</t>
  </si>
  <si>
    <t>R4_41026</t>
  </si>
  <si>
    <t>similar to homeodomain interacting protein kinase 2; K08826 homeodomain interacting protein kinase [EC:2.7.11.1]</t>
  </si>
  <si>
    <t>R4_41088</t>
  </si>
  <si>
    <t>R4_41088r</t>
  </si>
  <si>
    <t>ACTN4; actinin, alpha 4; K05699 actinin alpha</t>
  </si>
  <si>
    <t>R4_4109</t>
  </si>
  <si>
    <t>SEPT7; septin 7</t>
  </si>
  <si>
    <t>R4_41144</t>
  </si>
  <si>
    <t>R4_4116</t>
  </si>
  <si>
    <t>R4_4116.1</t>
  </si>
  <si>
    <t>Tumor protein D53 homolog n=1 Tax=Salmo salar RepID=B5X3W5_SALSA</t>
  </si>
  <si>
    <t>R4_41169</t>
  </si>
  <si>
    <t>R4_41171</t>
  </si>
  <si>
    <t>R4_41171r</t>
  </si>
  <si>
    <t>Ppp3ca, Calna1; protein phosphatase 3, catalytic subunit, alpha isoform (EC:3.1.3.16); K04348 protein phosphatase 3, catalytic subunit [EC:3.1.3.16]</t>
  </si>
  <si>
    <t>R4_41174</t>
  </si>
  <si>
    <t>R4_41174r</t>
  </si>
  <si>
    <t>Titin (Fragment) n=12 Tax=Laurasiatheria RepID=Q5G5X8_MYSTU</t>
  </si>
  <si>
    <t>R4_41258</t>
  </si>
  <si>
    <t>R4_41258r.1</t>
  </si>
  <si>
    <t>ankyrin repeat and SOCS box-containing 14; K10336 ankyrin repeat and SOCS box protein 14</t>
  </si>
  <si>
    <t>R4_41287</t>
  </si>
  <si>
    <t>R4_41358</t>
  </si>
  <si>
    <t>R4_41358r.1</t>
  </si>
  <si>
    <t>mll4b; myeloid/lymphoid or mixed-lineage leukemia 4b</t>
  </si>
  <si>
    <t>R4_41428</t>
  </si>
  <si>
    <t>GJ14362 (Fragment) n=1 Tax=Drosophila virilis RepID=B4MB48_DROVI</t>
  </si>
  <si>
    <t>R4_41456</t>
  </si>
  <si>
    <t>R4_41492</t>
  </si>
  <si>
    <t>R4_4152</t>
  </si>
  <si>
    <t>MGC145979; KIAA1045</t>
  </si>
  <si>
    <t>R4_41521</t>
  </si>
  <si>
    <t>R4_41521r</t>
  </si>
  <si>
    <t>R4_41635</t>
  </si>
  <si>
    <t>R4_41671</t>
  </si>
  <si>
    <t>R4_41716</t>
  </si>
  <si>
    <t>MGC55395, ctu1; zgc:55395 (EC:2.7.7.-)</t>
  </si>
  <si>
    <t>R4_4172</t>
  </si>
  <si>
    <t>srsf2ip, fe25f09, sfrs2ip, si:ch211-132p20.2, wu:fe25f09; serine/arginine-rich splicing factor 2, interacting protein</t>
  </si>
  <si>
    <t>R4_4180</t>
  </si>
  <si>
    <t>N-acetylglucosamine-6-sulfatase n=1 Tax=Salmo salar RepID=C0HAB4_SALSA</t>
  </si>
  <si>
    <t>R4_4182</t>
  </si>
  <si>
    <t>Tiarin protein-like</t>
  </si>
  <si>
    <t>R4_4183</t>
  </si>
  <si>
    <t>R4_4184</t>
  </si>
  <si>
    <t>R4_41862</t>
  </si>
  <si>
    <t>R4_41862r</t>
  </si>
  <si>
    <t>R4_41902</t>
  </si>
  <si>
    <t>R4_4194</t>
  </si>
  <si>
    <t>R4_4194.1</t>
  </si>
  <si>
    <t>Ras-related protein Rab-33B-like; K07920 Ras-related protein Rab-33B</t>
  </si>
  <si>
    <t>R4_4194.2</t>
  </si>
  <si>
    <t>R4_42239</t>
  </si>
  <si>
    <t>R4_42265</t>
  </si>
  <si>
    <t>R4_42265r</t>
  </si>
  <si>
    <t>adenylyl cyclase 35C-like</t>
  </si>
  <si>
    <t>R4_42294</t>
  </si>
  <si>
    <t>R4_42294r</t>
  </si>
  <si>
    <t>R4_4231</t>
  </si>
  <si>
    <t>esyt1a, si:ch211-150a20.1; extended synaptotagmin-like protein 1a</t>
  </si>
  <si>
    <t>R4_42314</t>
  </si>
  <si>
    <t>R4_42314r.2</t>
  </si>
  <si>
    <t>Metallothio multi-domain protein</t>
  </si>
  <si>
    <t>R4_42333</t>
  </si>
  <si>
    <t>R4_42405</t>
  </si>
  <si>
    <t>R4_42405r</t>
  </si>
  <si>
    <t>MLL n=2 Tax=Takifugu rubripes RepID=O93291_TAKRU</t>
  </si>
  <si>
    <t>R4_42495</t>
  </si>
  <si>
    <t>R4_42495r</t>
  </si>
  <si>
    <t>R4_4252</t>
  </si>
  <si>
    <t>structural maintenance of chromosomes 2-like</t>
  </si>
  <si>
    <t>R4_42534</t>
  </si>
  <si>
    <t>R4_42757</t>
  </si>
  <si>
    <t>R4_42757r</t>
  </si>
  <si>
    <t>R4_42786</t>
  </si>
  <si>
    <t>R4_42786r</t>
  </si>
  <si>
    <t>R4_4299</t>
  </si>
  <si>
    <t>neurofascin-like</t>
  </si>
  <si>
    <t>R4_4301</t>
  </si>
  <si>
    <t>R4_43021</t>
  </si>
  <si>
    <t>R4_43159</t>
  </si>
  <si>
    <t>R4_43159r</t>
  </si>
  <si>
    <t>usp1, wu:fb43a02, zgc:55962; ubiquitin specific protease 1 (EC:3.1.2.15); K11832 ubiquitin carboxyl-terminal hydrolase 1 [EC:3.1.2.15]</t>
  </si>
  <si>
    <t>R4_43258</t>
  </si>
  <si>
    <t>R4_43258r</t>
  </si>
  <si>
    <t>R4_4329</t>
  </si>
  <si>
    <t>R4_43402</t>
  </si>
  <si>
    <t>similar to laminin 5 gamma 2 subunit</t>
  </si>
  <si>
    <t>R4_43444</t>
  </si>
  <si>
    <t>R4_43516</t>
  </si>
  <si>
    <t>R4_43516r</t>
  </si>
  <si>
    <t>R4_4352</t>
  </si>
  <si>
    <t>N-acetylglucosamine kinase n=1 Tax=Esox lucius RepID=C1BZK0_ESOLU</t>
  </si>
  <si>
    <t>R4_43533</t>
  </si>
  <si>
    <t>R4_43583</t>
  </si>
  <si>
    <t>R4_43583r</t>
  </si>
  <si>
    <t>Tyrosine-protein kinase receptor n=2 Tax=Sparus aurata RepID=Q4GWZ1_SPAAU</t>
  </si>
  <si>
    <t>R4_43752</t>
  </si>
  <si>
    <t>R4_43752r</t>
  </si>
  <si>
    <t>R4_43791</t>
  </si>
  <si>
    <t>R4_43791r</t>
  </si>
  <si>
    <t>R4_43832</t>
  </si>
  <si>
    <t>Argininosuccinate synthase n=1 Tax=Salmo salar RepID=B5XAP9_SALSA</t>
  </si>
  <si>
    <t>R4_44068</t>
  </si>
  <si>
    <t>R4_44078</t>
  </si>
  <si>
    <t>similar to homeobox containing 1 transcript</t>
  </si>
  <si>
    <t>R4_44095</t>
  </si>
  <si>
    <t>R4_44095r</t>
  </si>
  <si>
    <t>COL1A1; collagen, type I, alpha 1; K06236 collagen, type I/II/III/V/XI, alpha</t>
  </si>
  <si>
    <t>R4_44196</t>
  </si>
  <si>
    <t>usp22, zgc:136342; ubiquitin specific peptidase 22 (EC:3.1.2.15); K11366 ubiquitin carboxyl-terminal hydrolase 22/27/51 [EC:3.1.2.15]</t>
  </si>
  <si>
    <t>R4_4426</t>
  </si>
  <si>
    <t>R4_4426.2</t>
  </si>
  <si>
    <t>male enhanced antigen 1-like</t>
  </si>
  <si>
    <t>R4_4430</t>
  </si>
  <si>
    <t>angel-like</t>
  </si>
  <si>
    <t>R4_44336</t>
  </si>
  <si>
    <t>smtnl, wu:fc73c08, zgc:101796; smoothelin, like</t>
  </si>
  <si>
    <t>R4_44341</t>
  </si>
  <si>
    <t>R4_44341r</t>
  </si>
  <si>
    <t>R4_44368</t>
  </si>
  <si>
    <t>zinc finger protein 91-like</t>
  </si>
  <si>
    <t>R4_44371</t>
  </si>
  <si>
    <t>mal, im:7142606, zgc:112003; mal, T-cell differentiation protein</t>
  </si>
  <si>
    <t>R4_44443</t>
  </si>
  <si>
    <t>R4_44443r</t>
  </si>
  <si>
    <t>R4_4445</t>
  </si>
  <si>
    <t>R4_4445r</t>
  </si>
  <si>
    <t>similar to KH domain containing, RNA binding, signal transduction associated 1</t>
  </si>
  <si>
    <t>R4_44479</t>
  </si>
  <si>
    <t>frem1a, rfl; Fras1 related extracellular matrix 1a</t>
  </si>
  <si>
    <t>R4_4448</t>
  </si>
  <si>
    <t>Neurocalcin-delta n=20 Tax=Euteleostomi RepID=NCALD_HUMAN</t>
  </si>
  <si>
    <t>R4_44576</t>
  </si>
  <si>
    <t>R4_44576r</t>
  </si>
  <si>
    <t>R4_44600</t>
  </si>
  <si>
    <t>R4_44600r</t>
  </si>
  <si>
    <t>R4_44611</t>
  </si>
  <si>
    <t>R4_44611r</t>
  </si>
  <si>
    <t>TTN, CMD1G, CMH9, CMPD4, DKFZp451N061, EOMFC, FLJ26020, FLJ26409, FLJ32040, FLJ34413, FLJ39564, FLJ43066, HMERF, LGMD2J, TMD; titin (EC:2.7.11.1); K12567 titin [EC:2.7.11.1]</t>
  </si>
  <si>
    <t>R4_4469</t>
  </si>
  <si>
    <t>R4_4473</t>
  </si>
  <si>
    <t>MGC114092, zgc:114092; si:dkey-5g7.3</t>
  </si>
  <si>
    <t>R4_44801</t>
  </si>
  <si>
    <t>R4_44801r</t>
  </si>
  <si>
    <t>R4_4481</t>
  </si>
  <si>
    <t>hydroxyacyl-thioester dehydratase type 2, mitochondrial-like</t>
  </si>
  <si>
    <t>R4_44881</t>
  </si>
  <si>
    <t>R4_44881r</t>
  </si>
  <si>
    <t>R4_4502</t>
  </si>
  <si>
    <t>R4_4502.1</t>
  </si>
  <si>
    <t>Glutathione S-transferase theta-1 n=1 Tax=Salmo salar RepID=B5X6C1_SALSA</t>
  </si>
  <si>
    <t>R4_4502.2</t>
  </si>
  <si>
    <t>R4_45126</t>
  </si>
  <si>
    <t>Galactonate dehydratase n=1 Tax=Salmo salar RepID=B5X4N7_SALSA</t>
  </si>
  <si>
    <t>R4_45163</t>
  </si>
  <si>
    <t>R4_45163.1</t>
  </si>
  <si>
    <t>Heat shock factor 1 (Fragment) n=1 Tax=Trachemys scripta elegans RepID=A8VYX6_TRASC</t>
  </si>
  <si>
    <t>R4_45210</t>
  </si>
  <si>
    <t>similar to adenylosuccinate synthetase; K01939 adenylosuccinate synthase [EC:6.3.4.4]</t>
  </si>
  <si>
    <t>R4_4522</t>
  </si>
  <si>
    <t>R4_4522r.1</t>
  </si>
  <si>
    <t>SRC-like-adapter n=1 Tax=Anoplopoma fimbria RepID=C3KJM7_ANOFI</t>
  </si>
  <si>
    <t>R4_4522r.2</t>
  </si>
  <si>
    <t>R4_452</t>
  </si>
  <si>
    <t>R4_452r.2</t>
  </si>
  <si>
    <t>PREDICTED: heme-binding protein 1-like isoform 1 [Xenopus (Silurana) tropicalis]</t>
  </si>
  <si>
    <t>R4_45418</t>
  </si>
  <si>
    <t>R4_45418.2</t>
  </si>
  <si>
    <t>Zgc:55733 n=3 Tax=Danio rerio RepID=Q802Y4_DANRE</t>
  </si>
  <si>
    <t>R4_4544</t>
  </si>
  <si>
    <t>LOH12CR1; loss of heterozygosity, 12, chromosomal region 1</t>
  </si>
  <si>
    <t>R4_454</t>
  </si>
  <si>
    <t>R4_454r</t>
  </si>
  <si>
    <t>R4_4550</t>
  </si>
  <si>
    <t>Trafficking protein particle complex subunit 2 n=30 Tax=Euteleostomi RepID=TPPC2_HUMAN</t>
  </si>
  <si>
    <t>R4_4562</t>
  </si>
  <si>
    <t>R4_4562.1</t>
  </si>
  <si>
    <t>Caspase 3B n=1 Tax=Salmo salar RepID=Q4ZHV0_SALSA</t>
  </si>
  <si>
    <t>R4_4563</t>
  </si>
  <si>
    <t>mesdc2, MGC115616; mesoderm development candidate 2</t>
  </si>
  <si>
    <t>R4_45755</t>
  </si>
  <si>
    <t>R4_45755.1</t>
  </si>
  <si>
    <t>Serine/threonine-protein phosphatase alpha-2 isoform n=25 Tax=Coelomata RepID=PP12_DROME</t>
  </si>
  <si>
    <t>R4_458</t>
  </si>
  <si>
    <t>eif3b, eif3s9, wu:fc17c01; eukaryotic translation initiation factor 3, subunit B; K03253 translation initiation factor eIF-3 subunit 9</t>
  </si>
  <si>
    <t>R4_45912</t>
  </si>
  <si>
    <t>R4_45912r</t>
  </si>
  <si>
    <t>R4_4603</t>
  </si>
  <si>
    <t>R4_4603r</t>
  </si>
  <si>
    <t>R4_46055</t>
  </si>
  <si>
    <t>R4_46082</t>
  </si>
  <si>
    <t>R4_46082r</t>
  </si>
  <si>
    <t>R4_46182</t>
  </si>
  <si>
    <t>R4_46182r</t>
  </si>
  <si>
    <t>mecr, zgc:110153; mitochondrial trans-2-enoyl-CoA reductase (EC:1.3.1.38); K07512 mitochondrial trans-2-enoyl-CoA reductase [EC:1.3.1.38]</t>
  </si>
  <si>
    <t>R4_46242</t>
  </si>
  <si>
    <t>R4_46242.2</t>
  </si>
  <si>
    <t>Proteasome subunit alpha type n=3 Tax=Euteleostomi RepID=B5FXX4_TAEGU</t>
  </si>
  <si>
    <t>R4_46333</t>
  </si>
  <si>
    <t>TTN; titin; K12567 titin [EC:2.7.11.1]</t>
  </si>
  <si>
    <t>R4_46338</t>
  </si>
  <si>
    <t>lrrc39, zgc:112088; leucine rich repeat containing 39</t>
  </si>
  <si>
    <t>R4_46422</t>
  </si>
  <si>
    <t>R4_46459</t>
  </si>
  <si>
    <t>R4_46459r</t>
  </si>
  <si>
    <t>R4_46484</t>
  </si>
  <si>
    <t>R4_46484r</t>
  </si>
  <si>
    <t>serine/arginine-rich protein specific kinase 3-like; K08832 serine/threonine kinase 23 [EC:2.7.11.1]</t>
  </si>
  <si>
    <t>R4_46497</t>
  </si>
  <si>
    <t>R4_46635</t>
  </si>
  <si>
    <t>R4_46635r</t>
  </si>
  <si>
    <t>Protein disulfide isomerase associated 4 n=1 Tax=Perca flavescens RepID=A7XLW1_PERFV</t>
  </si>
  <si>
    <t>R4_46664</t>
  </si>
  <si>
    <t>Stat3 n=4 Tax=Euteleostei RepID=O13133_ONCMY</t>
  </si>
  <si>
    <t>R4_46801</t>
  </si>
  <si>
    <t>Glutathione peroxidase (Fragment) n=3 Tax=Percomorpha RepID=Q4RXT2_TETNG</t>
  </si>
  <si>
    <t>R4_46912</t>
  </si>
  <si>
    <t>R4_46912r</t>
  </si>
  <si>
    <t>ZPC2 (Fragment) n=2 Tax=Oryzias latipes RepID=Q8AYL1_ORYLA</t>
  </si>
  <si>
    <t>R4_46951</t>
  </si>
  <si>
    <t>R4_46951r</t>
  </si>
  <si>
    <t>R4_46972</t>
  </si>
  <si>
    <t>R4_46972r</t>
  </si>
  <si>
    <t>EGF-containing fibulin-like extracellular matrix protein 2 n=2 Tax=Salmo salar RepID=B5X287_SALSA</t>
  </si>
  <si>
    <t>R4_46</t>
  </si>
  <si>
    <t>R4_46r</t>
  </si>
  <si>
    <t>R4_47082</t>
  </si>
  <si>
    <t>R4_47082r</t>
  </si>
  <si>
    <t>R4_47162</t>
  </si>
  <si>
    <t>major facilitator superfamily domain containing 7C-like</t>
  </si>
  <si>
    <t>R4_47254</t>
  </si>
  <si>
    <t>R4_47254r</t>
  </si>
  <si>
    <t>Novel protein similar to human titin (TTN) n=1 Tax=Danio rerio RepID=UPI000056D080</t>
  </si>
  <si>
    <t>R4_47302</t>
  </si>
  <si>
    <t>C7orf24 homolog n=1 Tax=Anoplopoma fimbria RepID=C3KK15_ANOFI</t>
  </si>
  <si>
    <t>R4_47374</t>
  </si>
  <si>
    <t>LOC100170627 protein n=2 Tax=Xenopus (Silurana) tropicalis RepID=B3DM83_XENTR</t>
  </si>
  <si>
    <t>R4_47425</t>
  </si>
  <si>
    <t>R4_47425r</t>
  </si>
  <si>
    <t>Phosphorylase n=3 Tax=Clupeocephala RepID=Q503C7_DANRE</t>
  </si>
  <si>
    <t>R4_47448</t>
  </si>
  <si>
    <t>R4_47448r</t>
  </si>
  <si>
    <t>R4_4749</t>
  </si>
  <si>
    <t>R4_47628</t>
  </si>
  <si>
    <t>Zgc:109986 n=1 Tax=Danio rerio RepID=Q504A2_DANRE</t>
  </si>
  <si>
    <t>R4_4766</t>
  </si>
  <si>
    <t>R4_4766.2</t>
  </si>
  <si>
    <t>abl2, cb272; v-abl Abelson murine leukemia viral oncogene homolog 2 (EC:2.7.10.1); K08887 proto-oncogene tyrosine-protein kinase ABL2 [EC:2.7.10.2]</t>
  </si>
  <si>
    <t>R4_47660</t>
  </si>
  <si>
    <t>R4_47704</t>
  </si>
  <si>
    <t>R4_47710</t>
  </si>
  <si>
    <t>R4_47710r</t>
  </si>
  <si>
    <t>R4_4773</t>
  </si>
  <si>
    <t>R4_47782</t>
  </si>
  <si>
    <t>Aurora kinase B n=1 Tax=Oryzias latipes RepID=B6ZIW4_ORYLA</t>
  </si>
  <si>
    <t>R4_47835</t>
  </si>
  <si>
    <t>R4_47835r</t>
  </si>
  <si>
    <t>R4_47945</t>
  </si>
  <si>
    <t>Titin-like (Fragment) n=1 Tax=Danio rerio RepID=B0S746_DANRE</t>
  </si>
  <si>
    <t>R4_47951</t>
  </si>
  <si>
    <t>60S ribosomal protein L5 n=1 Tax=Salmo salar RepID=B5X5S8_SALSA</t>
  </si>
  <si>
    <t>R4_48112</t>
  </si>
  <si>
    <t>R4_48112r</t>
  </si>
  <si>
    <t>U5 snRNP-specific component (DIM1 homologue), putative n=1 Tax=Theileria annulata RepID=Q4UHH2_THEAN</t>
  </si>
  <si>
    <t>R4_48114</t>
  </si>
  <si>
    <t>LOC100145763 protein (Fragment) n=2 Tax=Xenopus (Silurana) tropicalis RepID=B1WB75_XENTR</t>
  </si>
  <si>
    <t>R4_4829</t>
  </si>
  <si>
    <t>Zgc:153631 n=2 Tax=Danio rerio RepID=Q0P402_DANRE</t>
  </si>
  <si>
    <t>R4_48452</t>
  </si>
  <si>
    <t>R4_48452r</t>
  </si>
  <si>
    <t>Microtubule-associated protein 1B (MAP 1B) [Contains: MAP1 light chain LC1]. n=1 Tax=Xenopus (Silurana) tropicalis RepID=UPI000069F677</t>
  </si>
  <si>
    <t>R4_485</t>
  </si>
  <si>
    <t>R4_485.1</t>
  </si>
  <si>
    <t>Complement factor D/adipsin and kallikrein-like serine protease n=1 Tax=Paralichthys olivaceus RepID=C9D6Z6_PAROL</t>
  </si>
  <si>
    <t>R4_4851</t>
  </si>
  <si>
    <t>R4_48565</t>
  </si>
  <si>
    <t>R4_4863</t>
  </si>
  <si>
    <t>R4_4865</t>
  </si>
  <si>
    <t>Protein phosphatase 2, regulatory subunit B (B56), delta isoform n=9 Tax=Tetrapoda RepID=Q6P3P7_XENTR</t>
  </si>
  <si>
    <t>R4_48666</t>
  </si>
  <si>
    <t>R4_4878</t>
  </si>
  <si>
    <t>R4_48811</t>
  </si>
  <si>
    <t>id:ibd5037; K06258 MFS transporter, VNT family, synaptic vesicle glycoprotein 2</t>
  </si>
  <si>
    <t>R4_4884</t>
  </si>
  <si>
    <t>R4_48974</t>
  </si>
  <si>
    <t>gk2, MGC69102, gk, gk1, gkd; glycerol kinase 2 (EC:2.7.1.30); K00864 glycerol kinase [EC:2.7.1.30]</t>
  </si>
  <si>
    <t>R4_4900</t>
  </si>
  <si>
    <t>acad11, MGC55835, zgc:55835; acyl-Coenzyme A dehydrogenase family, member 11; K11730 acyl-CoA dehydrogenase family member 11</t>
  </si>
  <si>
    <t>R4_49054</t>
  </si>
  <si>
    <t>Importin subunit alpha-2 n=1 Tax=Salmo salar RepID=B5X2S8_SALSA</t>
  </si>
  <si>
    <t>R4_491</t>
  </si>
  <si>
    <t>R4_491r.1</t>
  </si>
  <si>
    <t>C-type lectin domain family 4 member E n=1 Tax=Paralichthys olivaceus RepID=D1M701_PAROL</t>
  </si>
  <si>
    <t>R4_491r.2</t>
  </si>
  <si>
    <t>R4_4920</t>
  </si>
  <si>
    <t>KCTD9; potassium channel tetramerisation domain containing 9</t>
  </si>
  <si>
    <t>R4_49218</t>
  </si>
  <si>
    <t>R4_4922</t>
  </si>
  <si>
    <t>R4_4922r</t>
  </si>
  <si>
    <t>Zgc:136890 n=2 Tax=Danio rerio RepID=Q29RA6_DANRE</t>
  </si>
  <si>
    <t>R4_49413</t>
  </si>
  <si>
    <t>Mediator of RNA polymerase II transcription subunit 6 n=1 Tax=Anoplopoma fimbria RepID=C3KHJ1_ANOFI</t>
  </si>
  <si>
    <t>R4_4950</t>
  </si>
  <si>
    <t>R4_49559</t>
  </si>
  <si>
    <t>PREDICTED: similar to ribosomal protein L10a isoform 3 n=2 Tax=Canis lupus familiaris RepID=UPI00005A2346</t>
  </si>
  <si>
    <t>R4_4964</t>
  </si>
  <si>
    <t>SCAF1; SR-related CTD-associated factor 1</t>
  </si>
  <si>
    <t>R4_4967</t>
  </si>
  <si>
    <t>R4_4967.2</t>
  </si>
  <si>
    <t>rab34, zgc:101620; RAB34, member RAS oncogene family; K07921 Ras-related protein Rab-34</t>
  </si>
  <si>
    <t>R4_49806</t>
  </si>
  <si>
    <t>Pyruvate kinase (Fragment) n=1 Tax=Psetta maxima RepID=Q71LX2_PSEMX</t>
  </si>
  <si>
    <t>R4_49882</t>
  </si>
  <si>
    <t>R4_49882r.2</t>
  </si>
  <si>
    <t>Selenoprotein T n=3 Tax=Neognathae RepID=SELT_CHICK</t>
  </si>
  <si>
    <t>R4_4994</t>
  </si>
  <si>
    <t>f11r, JAM, wu:fc07c05, zgc:103642; F11 receptor; K06089 junctional adhesion molecule 1</t>
  </si>
  <si>
    <t>R4_4999</t>
  </si>
  <si>
    <t>ctns, MGC110194, zgc:110194; cystinosis, nephropathic; K12386 cystinosin</t>
  </si>
  <si>
    <t>R4_50005</t>
  </si>
  <si>
    <t>ddx21, MGC172237, cb960, wu:fi30c07, wu:fi34d08; DEAD (Asp-Glu-Ala-Asp) box polypeptide 21</t>
  </si>
  <si>
    <t>R4_5001</t>
  </si>
  <si>
    <t>sass6, wu:fb98c12, zgc:55668; spindle assembly 6 homolog (C. elegans)</t>
  </si>
  <si>
    <t>R4_50063</t>
  </si>
  <si>
    <t>R4_50063r</t>
  </si>
  <si>
    <t>R4_50173</t>
  </si>
  <si>
    <t>PREDICTED: U5 snRNP-specific protein, 116 kD n=1 Tax=Taeniopygia guttata RepID=UPI000194DBA9</t>
  </si>
  <si>
    <t>R4_5020</t>
  </si>
  <si>
    <t>R4_50326</t>
  </si>
  <si>
    <t>R4_50326r</t>
  </si>
  <si>
    <t>Myotubularin-related protein 3 n=1 Tax=Oncorhynchus mykiss RepID=C1BF65_ONCMY</t>
  </si>
  <si>
    <t>R4_5038</t>
  </si>
  <si>
    <t>R4_5045</t>
  </si>
  <si>
    <t>ubiquitin protein ligase E3 component n-recognin 2-like</t>
  </si>
  <si>
    <t>R4_50450</t>
  </si>
  <si>
    <t>R4_50450r</t>
  </si>
  <si>
    <t>Ribophorin_II domain containing protein</t>
  </si>
  <si>
    <t>R4_50499</t>
  </si>
  <si>
    <t>R4_50499r</t>
  </si>
  <si>
    <t>R4_50537</t>
  </si>
  <si>
    <t>GK20200 gene product from transcript GK20200-RA</t>
  </si>
  <si>
    <t>R4_50556</t>
  </si>
  <si>
    <t>26S protease regulatory subunit 8 n=1 Tax=Salmo salar RepID=B5XCM1_SALSA</t>
  </si>
  <si>
    <t>R4_50695</t>
  </si>
  <si>
    <t>R4_50695r.2</t>
  </si>
  <si>
    <t>Major histocompatibility class I receptor n=1 Tax=Sander vitreus RepID=Q95I97_9PERO</t>
  </si>
  <si>
    <t>R4_50718</t>
  </si>
  <si>
    <t>R4_50718r</t>
  </si>
  <si>
    <t>R4_5072</t>
  </si>
  <si>
    <t>athl1, zgc:154078; ATH1, acid trehalase-like 1 (yeast) (EC:3.2.1.-)</t>
  </si>
  <si>
    <t>R4_5077</t>
  </si>
  <si>
    <t>R4_5077.2</t>
  </si>
  <si>
    <t>bcl2l, blp1, cb1021, zfBLP1; bcl2-like; K04570 BCL2-like 1 (apoptosis regulator Bcl-X)</t>
  </si>
  <si>
    <t>R4_5079</t>
  </si>
  <si>
    <t>R4_5079r</t>
  </si>
  <si>
    <t>R4_50811</t>
  </si>
  <si>
    <t>Mucin domain containing protein</t>
  </si>
  <si>
    <t>R4_50900</t>
  </si>
  <si>
    <t>R4_50977</t>
  </si>
  <si>
    <t>ttc39c; tetratricopeptide repeat domain 39C</t>
  </si>
  <si>
    <t>R4_51154</t>
  </si>
  <si>
    <t>R4_51154r</t>
  </si>
  <si>
    <t>gnptg, MGC115196; N-acetylglucosamine-1-phosphate transferase, gamma subunit; K10087 N-acetylglucosamine-1-phosphate transferase, gamma subunit</t>
  </si>
  <si>
    <t>R4_5140</t>
  </si>
  <si>
    <t>R4_51409</t>
  </si>
  <si>
    <t>R4_51409.1</t>
  </si>
  <si>
    <t>Defender against cell death 1 n=2 Tax=Euteleostei RepID=A5X2V7_EPIAW</t>
  </si>
  <si>
    <t>R4_51409.2</t>
  </si>
  <si>
    <t>R4_51411</t>
  </si>
  <si>
    <t>similar to Early endosome antigen 1 (Endosome-associated protein p162) (Zinc finger FYVE domain-containing protein 2); K12478 early endosome antigen 1</t>
  </si>
  <si>
    <t>R4_51456</t>
  </si>
  <si>
    <t>R4_51456r</t>
  </si>
  <si>
    <t>Long chain fatty acyl CoA synthetase n=5 Tax=Notothenioidei RepID=Q8AVA5_ELEMC</t>
  </si>
  <si>
    <t>R4_51462</t>
  </si>
  <si>
    <t>R4_51462.1</t>
  </si>
  <si>
    <t>PREDICTED: similar to ankyrin 2,3/unc44 n=1 Tax=Tribolium castaneum RepID=UPI0000D56748</t>
  </si>
  <si>
    <t>R4_51462.2</t>
  </si>
  <si>
    <t>R4_5149</t>
  </si>
  <si>
    <t>C9orf123 homolog n=1 Tax=Salmo salar RepID=B5X9R0_SALSA</t>
  </si>
  <si>
    <t>R4_51569</t>
  </si>
  <si>
    <t>R4_51569.1</t>
  </si>
  <si>
    <t>Interleukin-8 n=5 Tax=Percomorpha RepID=C4NF88_9PERO</t>
  </si>
  <si>
    <t>R4_51582</t>
  </si>
  <si>
    <t>I-set multi-domain protein</t>
  </si>
  <si>
    <t>R4_5165</t>
  </si>
  <si>
    <t>rfwd2, cop1, rnf200; ring finger and WD repeat domain 2; K10143 E3 ubiquitin-protein ligase RFWD2 [EC:6.3.2.19]</t>
  </si>
  <si>
    <t>R4_51655</t>
  </si>
  <si>
    <t>PREDICTED: similar to syntaxin 2 n=1 Tax=Monodelphis domestica RepID=UPI0000F2CB51</t>
  </si>
  <si>
    <t>R4_51657</t>
  </si>
  <si>
    <t>R4_51657r.1</t>
  </si>
  <si>
    <t>similar to Fc fragment of IgG binding protein</t>
  </si>
  <si>
    <t>R4_51681</t>
  </si>
  <si>
    <t>eef2l, EEF2, MGC63584, fe49h02, wu:fe49h02, zgc:63584; eukaryotic translation elongation factor 2, like; K03234 elongation factor EF-2 [EC:3.6.5.3]</t>
  </si>
  <si>
    <t>R4_51699</t>
  </si>
  <si>
    <t>R4_51699r</t>
  </si>
  <si>
    <t>Peptidyl-prolyl cis-trans isomerase n=6 Tax=Euteleostei RepID=B0FFJ8_ONCMA</t>
  </si>
  <si>
    <t>R4_51789</t>
  </si>
  <si>
    <t>Heme-binding protein 2 n=1 Tax=Osmerus mordax RepID=C1BJJ2_OSMMO</t>
  </si>
  <si>
    <t>R4_51802</t>
  </si>
  <si>
    <t>LOC100127591 protein n=1 Tax=Xenopus (Silurana) tropicalis RepID=A8E4X3_XENTR</t>
  </si>
  <si>
    <t>R4_51811</t>
  </si>
  <si>
    <t>R4_51811r</t>
  </si>
  <si>
    <t>MGC76925; zgc:76925 (EC:1.1.1.105)</t>
  </si>
  <si>
    <t>R4_51846</t>
  </si>
  <si>
    <t>R4_51958</t>
  </si>
  <si>
    <t>R4_51958r</t>
  </si>
  <si>
    <t>Acadvl protein n=3 Tax=Danio rerio RepID=A9JT52_DANRE</t>
  </si>
  <si>
    <t>R4_52002</t>
  </si>
  <si>
    <t>Zgc:162304 protein n=3 Tax=Danio rerio RepID=A3KNP3_DANRE</t>
  </si>
  <si>
    <t>R4_52036</t>
  </si>
  <si>
    <t>R4_5208</t>
  </si>
  <si>
    <t>MGC162204; zgc:162204</t>
  </si>
  <si>
    <t>R4_52096</t>
  </si>
  <si>
    <t>R4_52110</t>
  </si>
  <si>
    <t>id:ibd1032, wu:fc83b02, zgc:56321; zgc:85763</t>
  </si>
  <si>
    <t>R4_52132</t>
  </si>
  <si>
    <t>R4_52132r</t>
  </si>
  <si>
    <t>TCDD-inducible poly(ADP-ribose) polymerase n=1 Tax=Danio rerio RepID=UPI0000D71E72</t>
  </si>
  <si>
    <t>R4_52164</t>
  </si>
  <si>
    <t>Protein LSM12 homolog A n=6 Tax=Clupeocephala RepID=LS12A_DANRE</t>
  </si>
  <si>
    <t>R4_52229</t>
  </si>
  <si>
    <t>R4_52229r</t>
  </si>
  <si>
    <t>PREDICTED: similar to putative dynactin 6 n=1 Tax=Taeniopygia guttata RepID=UPI000194C482</t>
  </si>
  <si>
    <t>R4_52273</t>
  </si>
  <si>
    <t>mmp30, MGC136396, zgc:136396; matrix metallopeptidase 30 (EC:3.4.24.22)</t>
  </si>
  <si>
    <t>R4_52302</t>
  </si>
  <si>
    <t>mafba, kr, kreisler, krml, mafb, val, wu:fc22d11, wu:fj82a09; v-maf musculoaponeurotic fibrosarcoma oncogene family, protein B (avian); K09036 transcription factor MAFB</t>
  </si>
  <si>
    <t>R4_52332</t>
  </si>
  <si>
    <t>slc4a11, si:dkey-12j14.4; solute carrier family 4, sodium borate transporter, member 11; K13862 solute carrier family 4 (sodium borate transporter), member 11</t>
  </si>
  <si>
    <t>R4_5234</t>
  </si>
  <si>
    <t>sar1a, wu:fd13d02, zgc:110650; SAR1 gene homolog A (S. cerevisiae); K07953 GTP-binding protein SAR1 [EC:3.6.5.-]</t>
  </si>
  <si>
    <t>R4_52432</t>
  </si>
  <si>
    <t>R4_52432r</t>
  </si>
  <si>
    <t>gpx1, MGC107911, gshpx1; glutathione peroxidase 1 (EC:1.11.1.9); K00432 glutathione peroxidase [EC:1.11.1.9]</t>
  </si>
  <si>
    <t>R4_52467</t>
  </si>
  <si>
    <t>CMKLR1, GPCR; chemokine-like receptor 1; K04245 chemokine-like receptor 1</t>
  </si>
  <si>
    <t>R4_52494</t>
  </si>
  <si>
    <t>mybpc1, zgc:92073; myosin binding protein C, slow type; K12557 myosin-binding protein C, slow-type</t>
  </si>
  <si>
    <t>R4_52514</t>
  </si>
  <si>
    <t>R4_52547</t>
  </si>
  <si>
    <t>R4_52575</t>
  </si>
  <si>
    <t>R4_52575.1</t>
  </si>
  <si>
    <t>Ankrd2-prov protein n=3 Tax=Xenopus RepID=Q6DCF8_XENLA</t>
  </si>
  <si>
    <t>R4_52595</t>
  </si>
  <si>
    <t>R4_52595r</t>
  </si>
  <si>
    <t>R4_52701</t>
  </si>
  <si>
    <t>R4_5276</t>
  </si>
  <si>
    <t>SH3 and PX domains 2B</t>
  </si>
  <si>
    <t>R4_52780</t>
  </si>
  <si>
    <t>R4_5281</t>
  </si>
  <si>
    <t>Glucose-6-phosphate 1-dehydrogenase n=5 Tax=Tetraodontidae RepID=G6PD_TAKRU</t>
  </si>
  <si>
    <t>R4_5282</t>
  </si>
  <si>
    <t>R4_5282.1</t>
  </si>
  <si>
    <t>Alcohol dehydrogenase n=3 Tax=Euteleostei RepID=B5X3D4_SALSA</t>
  </si>
  <si>
    <t>R4_52853</t>
  </si>
  <si>
    <t>Slow myosin heavy chain 2 n=20 Tax=Cyprinidae RepID=B6IDE1_DANRE</t>
  </si>
  <si>
    <t>R4_52893</t>
  </si>
  <si>
    <t>R4_5296</t>
  </si>
  <si>
    <t>Zgc112052-like n=2 Tax=Salmo salar RepID=B5DGK6_SALSA</t>
  </si>
  <si>
    <t>R4_53025</t>
  </si>
  <si>
    <t>R4_53095</t>
  </si>
  <si>
    <t>PREDICTED: wu:fe23c11 n=2 Tax=Danio rerio RepID=UPI000175F48D</t>
  </si>
  <si>
    <t>R4_53099</t>
  </si>
  <si>
    <t>R4_53163</t>
  </si>
  <si>
    <t>R4_53167</t>
  </si>
  <si>
    <t>R4_53178</t>
  </si>
  <si>
    <t>R4_53178r</t>
  </si>
  <si>
    <t>R4_5318</t>
  </si>
  <si>
    <t>dab2, sb:cb778, zgc:77136; disabled homolog 2 (Drosophila); K12475 disabled homolog 2</t>
  </si>
  <si>
    <t>R4_53201</t>
  </si>
  <si>
    <t>MYH13; myosin, heavy chain 13, skeletal muscle; K10352 myosin heavy chain</t>
  </si>
  <si>
    <t>R4_53214</t>
  </si>
  <si>
    <t>R4_53214r</t>
  </si>
  <si>
    <t>R4_53233</t>
  </si>
  <si>
    <t>R4_53249</t>
  </si>
  <si>
    <t>R4_53289</t>
  </si>
  <si>
    <t>R4_5330</t>
  </si>
  <si>
    <t>R4_53321</t>
  </si>
  <si>
    <t>R4_53321r</t>
  </si>
  <si>
    <t>R4_53333</t>
  </si>
  <si>
    <t>R4_53333r</t>
  </si>
  <si>
    <t>R4_53398</t>
  </si>
  <si>
    <t>R4_53398r</t>
  </si>
  <si>
    <t>ppdpfa, c20orf149, c20orf149a, cb1048, fb65a03, id:ibd5154, wu:fb65a03, zgc:66181; pancreatic progenitor cell differentiation and proliferation factor a</t>
  </si>
  <si>
    <t>R4_53430</t>
  </si>
  <si>
    <t>R4_53442</t>
  </si>
  <si>
    <t>R4_53442r</t>
  </si>
  <si>
    <t>Skeletal muscle fast troponin T isoform 1 n=1 Tax=Hippoglossus hippoglossus RepID=A6XFC7_HIPHI</t>
  </si>
  <si>
    <t>R4_53473</t>
  </si>
  <si>
    <t>R4_53494</t>
  </si>
  <si>
    <t>SSU rRNA; | Scinax proboscideus (Gran Rio snouted treefrog)</t>
  </si>
  <si>
    <t>R4_5350</t>
  </si>
  <si>
    <t>yy1, MGC83552, xyy1; YY1 transcription factor; K09201 transcription factor YY</t>
  </si>
  <si>
    <t>R4_53508</t>
  </si>
  <si>
    <t>Hematopoietic lineage cell-specific protein n=1 Tax=Salmo salar RepID=B5X4K0_SALSA</t>
  </si>
  <si>
    <t>R4_5351</t>
  </si>
  <si>
    <t>R4_53533</t>
  </si>
  <si>
    <t>R4_53537</t>
  </si>
  <si>
    <t>R4_53541</t>
  </si>
  <si>
    <t>R4_53541.1</t>
  </si>
  <si>
    <t>Fibrinogen alpha chain (Fragment) n=1 Tax=Epinephelus coioides RepID=D6PVT9_EPICO</t>
  </si>
  <si>
    <t>R4_53620</t>
  </si>
  <si>
    <t>R4_53663</t>
  </si>
  <si>
    <t>R4_53678</t>
  </si>
  <si>
    <t>R4_53690</t>
  </si>
  <si>
    <t>R4_53690r</t>
  </si>
  <si>
    <t>Novel protein similar to vertebrate proline rich 6 (PRR6) n=3 Tax=Danio rerio RepID=B0R188_DANRE</t>
  </si>
  <si>
    <t>R4_53701</t>
  </si>
  <si>
    <t>R4_53701r</t>
  </si>
  <si>
    <t>Ace2; angiotensin I converting enzyme (peptidyl-dipeptidase A) 2 (EC:3.4.17.23); K09708 angiotensin-converting enzyme 2 [EC:3.4.17.-]</t>
  </si>
  <si>
    <t>R4_53706</t>
  </si>
  <si>
    <t>R4_53735</t>
  </si>
  <si>
    <t>Troponin I, cardiac muscle n=1 Tax=Salmo salar RepID=B9EPK5_SALSA</t>
  </si>
  <si>
    <t>R4_53761</t>
  </si>
  <si>
    <t>R4_53846</t>
  </si>
  <si>
    <t>R4_53858</t>
  </si>
  <si>
    <t>R4_53858r</t>
  </si>
  <si>
    <t>R4_53862</t>
  </si>
  <si>
    <t>R4_53879</t>
  </si>
  <si>
    <t>R4_53914</t>
  </si>
  <si>
    <t>R4_53914r.1</t>
  </si>
  <si>
    <t>Nascent polypeptide-associated complex alpha polypeptide (Fragment) n=1 Tax=Salmo salar RepID=B5RI66_SALSA</t>
  </si>
  <si>
    <t>R4_53915</t>
  </si>
  <si>
    <t>R4_53993</t>
  </si>
  <si>
    <t>R4_54013</t>
  </si>
  <si>
    <t>R4_54060</t>
  </si>
  <si>
    <t>R4_54091</t>
  </si>
  <si>
    <t>R4_54091.1</t>
  </si>
  <si>
    <t>PREDICTED: similar to heat shock protein n=1 Tax=Monodelphis domestica RepID=UPI0000F2CFE6</t>
  </si>
  <si>
    <t>R4_54154</t>
  </si>
  <si>
    <t>R4_54166</t>
  </si>
  <si>
    <t>R4_54166r</t>
  </si>
  <si>
    <t>R4_54168</t>
  </si>
  <si>
    <t>R4_54168r</t>
  </si>
  <si>
    <t>C1-set domain containing protein</t>
  </si>
  <si>
    <t>R4_54175</t>
  </si>
  <si>
    <t>R4_54175r</t>
  </si>
  <si>
    <t>R4_5422</t>
  </si>
  <si>
    <t>rnf13, MGC55660, MGC77194, wu:fj82g10, zgc:55660, zgc:77194; ring finger protein 13</t>
  </si>
  <si>
    <t>R4_54232</t>
  </si>
  <si>
    <t>R4_54243</t>
  </si>
  <si>
    <t>R4_54243r</t>
  </si>
  <si>
    <t>elongation factor-1, delta-like</t>
  </si>
  <si>
    <t>R4_54256</t>
  </si>
  <si>
    <t>Uap1, RGD1561967; UDP-N-acteylglucosamine pyrophosphorylase 1; K00972 UDP-N-acetylglucosamine pyrophosphorylase [EC:2.7.7.23]</t>
  </si>
  <si>
    <t>R4_54257</t>
  </si>
  <si>
    <t>R4_54257r</t>
  </si>
  <si>
    <t>SSU rRNA; | zygomycete sp. AM-2008a</t>
  </si>
  <si>
    <t>R4_54277</t>
  </si>
  <si>
    <t>R4_54277.1</t>
  </si>
  <si>
    <t>Matrix metallopeptidase 9 (Fragment) n=1 Tax=Sparus aurata RepID=B2RFN7_SPAAU</t>
  </si>
  <si>
    <t>R4_54283</t>
  </si>
  <si>
    <t>R4_54283r</t>
  </si>
  <si>
    <t>Serum amyloid P-component n=2 Tax=Anoplopoma fimbria RepID=C3KHU6_ANOFI</t>
  </si>
  <si>
    <t>R4_54330</t>
  </si>
  <si>
    <t>R4_54335</t>
  </si>
  <si>
    <t>R4_54367</t>
  </si>
  <si>
    <t>Peptidyl-prolyl cis-trans isomerase CWC27 homolog n=1 Tax=Xenopus laevis RepID=CWC27_XENLA</t>
  </si>
  <si>
    <t>R4_54420</t>
  </si>
  <si>
    <t>R4_54420.1</t>
  </si>
  <si>
    <t>novel lectin C-type domain containing protein [Danio rerio]</t>
  </si>
  <si>
    <t>R4_54420.2</t>
  </si>
  <si>
    <t>R4_54444</t>
  </si>
  <si>
    <t>Elongation factor 2 (Fragment) n=2 Tax=Euteleostomi RepID=C0PUE5_SALSA</t>
  </si>
  <si>
    <t>R4_54445</t>
  </si>
  <si>
    <t>R4_5450</t>
  </si>
  <si>
    <t>Ectonucleoside triphosphate diphosphohydrolase 6 n=1 Tax=Salmo salar RepID=B5X0S4_SALSA</t>
  </si>
  <si>
    <t>R4_54503</t>
  </si>
  <si>
    <t>R4_54538</t>
  </si>
  <si>
    <t>R4_54748</t>
  </si>
  <si>
    <t>R4_54748r</t>
  </si>
  <si>
    <t>R4_5474</t>
  </si>
  <si>
    <t>R4_5474r</t>
  </si>
  <si>
    <t>Phf3; si:dkey-188i13.1</t>
  </si>
  <si>
    <t>R4_5481</t>
  </si>
  <si>
    <t>Adeno_terminal domain containing protein</t>
  </si>
  <si>
    <t>R4_54821</t>
  </si>
  <si>
    <t>R4_5483</t>
  </si>
  <si>
    <t>EMI5 homolog, mitochondrial n=1 Tax=Anoplopoma fimbria RepID=C3KH31_ANOFI</t>
  </si>
  <si>
    <t>R4_54925</t>
  </si>
  <si>
    <t>R4_54925.1</t>
  </si>
  <si>
    <t>R4_54932</t>
  </si>
  <si>
    <t>R4_54932r</t>
  </si>
  <si>
    <t>R4_54972</t>
  </si>
  <si>
    <t>R4_54975</t>
  </si>
  <si>
    <t>Monoacylglycerol lipase ABHD12 n=1 Tax=Danio rerio RepID=ABD12_DANRE</t>
  </si>
  <si>
    <t>R4_55052</t>
  </si>
  <si>
    <t>similar to Collagen triple helix repeat containing 1</t>
  </si>
  <si>
    <t>R4_55059</t>
  </si>
  <si>
    <t>R4_55127</t>
  </si>
  <si>
    <t>Novel protein (Zgc:162209) n=1 Tax=Danio rerio RepID=A4QNW4_DANRE</t>
  </si>
  <si>
    <t>R4_55133</t>
  </si>
  <si>
    <t>Troponin I, slow skeletal muscle n=1 Tax=Salmo salar RepID=B5X7A1_SALSA</t>
  </si>
  <si>
    <t>R4_55150</t>
  </si>
  <si>
    <t>R4_55183</t>
  </si>
  <si>
    <t>R4_55236</t>
  </si>
  <si>
    <t>R4_55236r</t>
  </si>
  <si>
    <t>R4_5533</t>
  </si>
  <si>
    <t>R4_55332</t>
  </si>
  <si>
    <t>Chain A, Nmr Solution Structure Of Mesd</t>
  </si>
  <si>
    <t>R4_55344</t>
  </si>
  <si>
    <t>R4_55433</t>
  </si>
  <si>
    <t>[I] COG1960 Acyl-CoA dehydrogenases</t>
  </si>
  <si>
    <t>R4_55500</t>
  </si>
  <si>
    <t>R4_55500r</t>
  </si>
  <si>
    <t>R4_55503</t>
  </si>
  <si>
    <t>R4_55538</t>
  </si>
  <si>
    <t>R4_55538r</t>
  </si>
  <si>
    <t>R4_55604</t>
  </si>
  <si>
    <t>R4_55652</t>
  </si>
  <si>
    <t>R4_55668</t>
  </si>
  <si>
    <t>R4_55668r</t>
  </si>
  <si>
    <t>R4_55719</t>
  </si>
  <si>
    <t>COL17A1; collagen, type XVII, alpha 1; K07603 collagen, type XVII, alpha 1</t>
  </si>
  <si>
    <t>R4_55727</t>
  </si>
  <si>
    <t>R4_5586</t>
  </si>
  <si>
    <t>R4_5591</t>
  </si>
  <si>
    <t>mybpc3, MGC152717, MGC158442, hm:zehn0716, im:6900815, zgc:152717, zgc:158442; myosin binding protein C, cardiac; K12568 myosin-binding protein C, cardiac-type</t>
  </si>
  <si>
    <t>R4_55916</t>
  </si>
  <si>
    <t>R4_55916.1</t>
  </si>
  <si>
    <t>bnipl, si:dkey-77n11.1; BCL2/adenovirus E1B 19kD interacting protein like</t>
  </si>
  <si>
    <t>R4_55939</t>
  </si>
  <si>
    <t>SCPP1 n=1 Tax=Takifugu rubripes RepID=Q2Y0W7_TAKRU</t>
  </si>
  <si>
    <t>R4_55973</t>
  </si>
  <si>
    <t>R4_55973r</t>
  </si>
  <si>
    <t>Zgc:85981 n=1 Tax=Danio rerio RepID=Q6NSM5_DANRE</t>
  </si>
  <si>
    <t>R4_5608</t>
  </si>
  <si>
    <t>R4_5608.1</t>
  </si>
  <si>
    <t>AP-1 complex subunit mu-1 n=24 Tax=Eukaryota RepID=AP1M1_HUMAN</t>
  </si>
  <si>
    <t>R4_56087</t>
  </si>
  <si>
    <t>R4_56115</t>
  </si>
  <si>
    <t>R4_56115r</t>
  </si>
  <si>
    <t>R4_56118</t>
  </si>
  <si>
    <t>R4_56130</t>
  </si>
  <si>
    <t>PREDICTED: CNDP dipeptidase 2 n=1 Tax=Taeniopygia guttata RepID=UPI000194BC1B</t>
  </si>
  <si>
    <t>R4_56189</t>
  </si>
  <si>
    <t>Srg multi-domain protein</t>
  </si>
  <si>
    <t>R4_56213</t>
  </si>
  <si>
    <t>R4_5625</t>
  </si>
  <si>
    <t>R4_5625.1</t>
  </si>
  <si>
    <t>Plectin domain containing protein</t>
  </si>
  <si>
    <t>R4_56327</t>
  </si>
  <si>
    <t>R4_56360</t>
  </si>
  <si>
    <t>R4_56360r</t>
  </si>
  <si>
    <t>eif4e3, wu:fc31f11, wu:fd15f11, zgc:92189; eukaryotic translation initiation factor 4E family member 3</t>
  </si>
  <si>
    <t>R4_56414</t>
  </si>
  <si>
    <t>R4_5646</t>
  </si>
  <si>
    <t>Renin precursor (EC 3.4.23.15) (Angiotensinogenase). n=1 Tax=Xenopus (Silurana) tropicalis RepID=UPI00006A115F</t>
  </si>
  <si>
    <t>R4_56519</t>
  </si>
  <si>
    <t>R4_56523</t>
  </si>
  <si>
    <t>R4_56523.1</t>
  </si>
  <si>
    <t>MGC63663; zgc:63663; K03283 heat shock 70kDa protein 1/8</t>
  </si>
  <si>
    <t>R4_56544</t>
  </si>
  <si>
    <t>Zgc:101827 n=1 Tax=Danio rerio RepID=Q5U3P5_DANRE</t>
  </si>
  <si>
    <t>R4_56573</t>
  </si>
  <si>
    <t>R4_56594</t>
  </si>
  <si>
    <t>R4_56656</t>
  </si>
  <si>
    <t>R4_5680</t>
  </si>
  <si>
    <t>ANPEP; alanyl (membrane) aminopeptidase; K11140 aminopeptidase N [EC:3.4.11.2]</t>
  </si>
  <si>
    <t>R4_56813</t>
  </si>
  <si>
    <t>R4_56849</t>
  </si>
  <si>
    <t>R4_56867</t>
  </si>
  <si>
    <t>Band 3 anion exchange protein 1 (Fragment) n=1 Tax=Zoarces viviparus RepID=B2CX97_ZOAVI</t>
  </si>
  <si>
    <t>R4_57001</t>
  </si>
  <si>
    <t>transforming acidic coiled coil 2 n=1 Tax=Takifugu rubripes RepID=UPI00004E00FA</t>
  </si>
  <si>
    <t>R4_57057</t>
  </si>
  <si>
    <t>R4_57057r</t>
  </si>
  <si>
    <t>R4_57081</t>
  </si>
  <si>
    <t>R4_57093</t>
  </si>
  <si>
    <t>R4_5716</t>
  </si>
  <si>
    <t>PRKR-interacting protein 1 homolog [Salmo salar]_x0001_gb|ACI69624.1| PRKR-interacting protein 1 homolog [Salmo salar]</t>
  </si>
  <si>
    <t>R4_57189</t>
  </si>
  <si>
    <t>similar to PTD004; K06942</t>
  </si>
  <si>
    <t>R4_57203</t>
  </si>
  <si>
    <t>R4_57203r</t>
  </si>
  <si>
    <t>R4_57207</t>
  </si>
  <si>
    <t>R4_57207.1</t>
  </si>
  <si>
    <t>R4_5721</t>
  </si>
  <si>
    <t>cytosolic malic enzyme 1-like</t>
  </si>
  <si>
    <t>R4_57217</t>
  </si>
  <si>
    <t>R4_5722</t>
  </si>
  <si>
    <t>similar to eEF1A2 binding protein</t>
  </si>
  <si>
    <t>R4_57286</t>
  </si>
  <si>
    <t>R4_57286r</t>
  </si>
  <si>
    <t>R4_57334</t>
  </si>
  <si>
    <t>R4_57368</t>
  </si>
  <si>
    <t>Nicotinamide Nucleotide Transhydrogenase family member (nnt-1)-like</t>
  </si>
  <si>
    <t>R4_57379</t>
  </si>
  <si>
    <t>R4_57379r</t>
  </si>
  <si>
    <t>R4_57588</t>
  </si>
  <si>
    <t>R4_57615</t>
  </si>
  <si>
    <t>R4_5770</t>
  </si>
  <si>
    <t>R4_57715</t>
  </si>
  <si>
    <t>R4_57801</t>
  </si>
  <si>
    <t>MRPL32; mitochondrial ribosomal protein L32</t>
  </si>
  <si>
    <t>R4_57849</t>
  </si>
  <si>
    <t>R4_57878</t>
  </si>
  <si>
    <t>Hprt protein (Fragment) n=1 Tax=Xenopus laevis RepID=Q7ZY82_XENLA</t>
  </si>
  <si>
    <t>R4_57889</t>
  </si>
  <si>
    <t>R4_57903</t>
  </si>
  <si>
    <t>R4_57985</t>
  </si>
  <si>
    <t>R4_57985.1</t>
  </si>
  <si>
    <t>Macrophage capping protein n=1 Tax=Osmerus mordax RepID=C1BIL1_OSMMO</t>
  </si>
  <si>
    <t>R4_57985.2</t>
  </si>
  <si>
    <t>R4_58094</t>
  </si>
  <si>
    <t>R4_58094r</t>
  </si>
  <si>
    <t>Carnitine palmitoyltransferase 1B n=2 Tax=Percomorpha RepID=A0SPI2_SPAAU</t>
  </si>
  <si>
    <t>R4_58110</t>
  </si>
  <si>
    <t>R4_58120</t>
  </si>
  <si>
    <t>R4_58120r</t>
  </si>
  <si>
    <t>slc37a4b, G6pt1, MGC55871, zgc:55871; solute carrier family 37 (glucose-6-phosphate transporter), member 4b; K08171 MFS transporter, OPA family, solute carrier family 37 (glycerol-6-phosphate transporter), member 4</t>
  </si>
  <si>
    <t>R4_58235</t>
  </si>
  <si>
    <t>R4_58235r</t>
  </si>
  <si>
    <t>R4_58279</t>
  </si>
  <si>
    <t>R4_5833</t>
  </si>
  <si>
    <t>TAF5-like RNA polymerase II, p300/CBP-associated factor (PCAF)-associated factor n=2 Tax=Danio rerio RepID=Q6PGV3_DANRE</t>
  </si>
  <si>
    <t>R4_58335</t>
  </si>
  <si>
    <t>R4_58357</t>
  </si>
  <si>
    <t>R4_58357.1</t>
  </si>
  <si>
    <t>similar to Immediate early response 5-like</t>
  </si>
  <si>
    <t>R4_58357.2</t>
  </si>
  <si>
    <t>R4_58451</t>
  </si>
  <si>
    <t>R4_58451r</t>
  </si>
  <si>
    <t>R4_58484</t>
  </si>
  <si>
    <t>R4_584</t>
  </si>
  <si>
    <t>R4_584r</t>
  </si>
  <si>
    <t>Transcription factor BTF3 homolog 4 n=37 Tax=Euteleostomi RepID=BT3L4_HUMAN</t>
  </si>
  <si>
    <t>R4_58520</t>
  </si>
  <si>
    <t>R4_58635</t>
  </si>
  <si>
    <t>HMHA1; histocompatibility (minor) HA-1</t>
  </si>
  <si>
    <t>R4_5876</t>
  </si>
  <si>
    <t>Voltage-dependent anion-selective channel protein 2 n=4 Tax=Euteleostei RepID=B5X0V1_SALSA</t>
  </si>
  <si>
    <t>R4_58787</t>
  </si>
  <si>
    <t>R4_58787r.1</t>
  </si>
  <si>
    <t>Cathepsin B n=1 Tax=Lutjanus argentimaculatus RepID=C3UWD7_9PERO</t>
  </si>
  <si>
    <t>R4_5880</t>
  </si>
  <si>
    <t>TT_ORF1 domain containing protein</t>
  </si>
  <si>
    <t>R4_5885</t>
  </si>
  <si>
    <t>R4_5885.1</t>
  </si>
  <si>
    <t>PREDICTED: adaptor-related protein complex 2, mu 1 subunit isoform 15 n=2 Tax=Catarrhini RepID=UPI0000E200EF</t>
  </si>
  <si>
    <t>R4_5895</t>
  </si>
  <si>
    <t>xpnpep2, MGC63528, zgc:63528; X-prolyl aminopeptidase (aminopeptidase P) 2, membrane-bound (EC:3.4.11.9); K01262 X-Pro aminopeptidase [EC:3.4.11.9]</t>
  </si>
  <si>
    <t>R4_58981</t>
  </si>
  <si>
    <t>R4_59132</t>
  </si>
  <si>
    <t>R4_59202</t>
  </si>
  <si>
    <t>LMO7; LIM domain 7</t>
  </si>
  <si>
    <t>R4_5925</t>
  </si>
  <si>
    <t>PREDICTED: similar to 6-phosphofructo-2-kinase n=1 Tax=Ornithorhynchus anatinus RepID=UPI0001555196</t>
  </si>
  <si>
    <t>R4_5927</t>
  </si>
  <si>
    <t>PREDICTED: similar to Pqlc1 protein n=2 Tax=Neognathae RepID=UPI00003ABC36</t>
  </si>
  <si>
    <t>R4_59297</t>
  </si>
  <si>
    <t>R4_59360</t>
  </si>
  <si>
    <t>R4_59380</t>
  </si>
  <si>
    <t>Zgc:136367 n=2 Tax=Danio rerio RepID=Q1ED16_DANRE</t>
  </si>
  <si>
    <t>R4_59416</t>
  </si>
  <si>
    <t>R4_59455</t>
  </si>
  <si>
    <t>R4_59455.1</t>
  </si>
  <si>
    <t>PREDICTED: similar to proteasome (prosome, macropain) 26S subunit ATPase 3, partial n=1 Tax=Ornithorhynchus anatinus RepID=UPI000155634D</t>
  </si>
  <si>
    <t>R4_59474</t>
  </si>
  <si>
    <t>R4_59529</t>
  </si>
  <si>
    <t>R4_59541</t>
  </si>
  <si>
    <t>R4_59541r</t>
  </si>
  <si>
    <t>R4_5964</t>
  </si>
  <si>
    <t>R4_5964.1</t>
  </si>
  <si>
    <t>Brms1 protein (Fragment) n=3 Tax=Xenopus RepID=A0JPE0_XENTR</t>
  </si>
  <si>
    <t>R4_5964.2</t>
  </si>
  <si>
    <t>R4_59650</t>
  </si>
  <si>
    <t>R4_59650r</t>
  </si>
  <si>
    <t>Ttn; titin; K12567 titin [EC:2.7.11.1]</t>
  </si>
  <si>
    <t>R4_59667</t>
  </si>
  <si>
    <t>NudC domain-containing protein 1 n=2 Tax=Danio rerio RepID=NUDC1_DANRE</t>
  </si>
  <si>
    <t>R4_5978</t>
  </si>
  <si>
    <t>R4_5978r</t>
  </si>
  <si>
    <t>Zgc:92113 n=1 Tax=Danio rerio RepID=Q6DHS4_DANRE</t>
  </si>
  <si>
    <t>R4_59855</t>
  </si>
  <si>
    <t>Dolichyl-diphosphooligosaccharide--protein glycosyltransferase subunit 1 n=2 Tax=Salmo salar RepID=C0HAB0_SALSA</t>
  </si>
  <si>
    <t>R4_5988</t>
  </si>
  <si>
    <t>R4_5988.2</t>
  </si>
  <si>
    <t>Caspase-9 n=1 Tax=Dicentrarchus labrax RepID=Q1KZF4_DICLA</t>
  </si>
  <si>
    <t>R4_59956</t>
  </si>
  <si>
    <t>DNA polymerase epsilon subunit 4 n=1 Tax=Salmo salar RepID=B9EMP9_SALSA</t>
  </si>
  <si>
    <t>R4_60017</t>
  </si>
  <si>
    <t>R4_60031</t>
  </si>
  <si>
    <t>ACYPI006377; similar to ubiquitin like CG3450-PA; K13113 ubiquitin-like protein 5</t>
  </si>
  <si>
    <t>R4_6003</t>
  </si>
  <si>
    <t>R4_6003r</t>
  </si>
  <si>
    <t>R4_60057</t>
  </si>
  <si>
    <t>R4_60079</t>
  </si>
  <si>
    <t>R4_6008</t>
  </si>
  <si>
    <t>R4_60098</t>
  </si>
  <si>
    <t>R4_60310</t>
  </si>
  <si>
    <t>R4_6036</t>
  </si>
  <si>
    <t>R4_6036r</t>
  </si>
  <si>
    <t>tmem165, MGC92342, si:ch211-278f21.2, tparl, wu:fc31a09, zgc:92342; transmembrane protein 165</t>
  </si>
  <si>
    <t>R4_6043</t>
  </si>
  <si>
    <t>Zgc:63992 n=2 Tax=Danio rerio RepID=Q7T3B4_DANRE</t>
  </si>
  <si>
    <t>R4_60467</t>
  </si>
  <si>
    <t>R4_60556</t>
  </si>
  <si>
    <t>R4_60652</t>
  </si>
  <si>
    <t>R4_60696</t>
  </si>
  <si>
    <t>R4_60764</t>
  </si>
  <si>
    <t>R4_60908</t>
  </si>
  <si>
    <t>R4_60908r</t>
  </si>
  <si>
    <t>R4_60914</t>
  </si>
  <si>
    <t>R4_60914r</t>
  </si>
  <si>
    <t>R4_61114</t>
  </si>
  <si>
    <t>R4_61114r</t>
  </si>
  <si>
    <t>GJ13209 gene product from transcript GJ13209-RA ; K04392 Ras-related C3 botulinum toxin substrate 1</t>
  </si>
  <si>
    <t>R4_61119</t>
  </si>
  <si>
    <t>R4_61128</t>
  </si>
  <si>
    <t>R4_6126</t>
  </si>
  <si>
    <t>R4_6126r</t>
  </si>
  <si>
    <t>Zgc:112242 n=2 Tax=Danio rerio RepID=Q502G8_DANRE</t>
  </si>
  <si>
    <t>R4_61432</t>
  </si>
  <si>
    <t>R4_61545</t>
  </si>
  <si>
    <t>R4_61566</t>
  </si>
  <si>
    <t>R4_61625</t>
  </si>
  <si>
    <t>R4_61625r</t>
  </si>
  <si>
    <t>casq2, wu:fa02h03, zgc:86817; calsequestrin 2</t>
  </si>
  <si>
    <t>R4_61639</t>
  </si>
  <si>
    <t>R4_61680</t>
  </si>
  <si>
    <t>R4_617</t>
  </si>
  <si>
    <t>Troponin I n=3 Tax=Percomorpha RepID=B9VJM2_SINCH</t>
  </si>
  <si>
    <t>R4_61704</t>
  </si>
  <si>
    <t>R4_61856</t>
  </si>
  <si>
    <t>R4_61868</t>
  </si>
  <si>
    <t>R4_61965</t>
  </si>
  <si>
    <t>R4_61983</t>
  </si>
  <si>
    <t>R4_61985</t>
  </si>
  <si>
    <t>R4_61985r</t>
  </si>
  <si>
    <t>R4_62008</t>
  </si>
  <si>
    <t>R4_62062</t>
  </si>
  <si>
    <t>R4_6209</t>
  </si>
  <si>
    <t>R4_62108</t>
  </si>
  <si>
    <t>ryr1b, im:7137738, si:dkey-250i19.1; ryanodine receptor 1b (skeletal); K04961 ryanodine receptor 1</t>
  </si>
  <si>
    <t>R4_62109</t>
  </si>
  <si>
    <t>R4_623</t>
  </si>
  <si>
    <t>R4_623.2</t>
  </si>
  <si>
    <t>60S ribosomal protein L15 n=68 Tax=Eumetazoa RepID=RL15_HUMAN</t>
  </si>
  <si>
    <t>R4_62391</t>
  </si>
  <si>
    <t>Cwf_Cwc_15 multi-domain protein</t>
  </si>
  <si>
    <t>R4_624</t>
  </si>
  <si>
    <t>R4_624.1</t>
  </si>
  <si>
    <t>Proteasome subunit alpha type (Fragment) n=1 Tax=Tetraodon nigroviridis RepID=Q4SHI1_TETNG</t>
  </si>
  <si>
    <t>R4_62438</t>
  </si>
  <si>
    <t>PREDICTED: similar to CG13295-PA isoform 2 n=1 Tax=Canis lupus familiaris RepID=UPI00005A41C3</t>
  </si>
  <si>
    <t>R4_62485</t>
  </si>
  <si>
    <t>R4_62485r</t>
  </si>
  <si>
    <t>R4_62500</t>
  </si>
  <si>
    <t>R4_62500r</t>
  </si>
  <si>
    <t>R4_62557</t>
  </si>
  <si>
    <t>R4_6264</t>
  </si>
  <si>
    <t>YIPF5 n=1 Tax=Salmo salar RepID=B5X759_SALSA</t>
  </si>
  <si>
    <t>R4_627</t>
  </si>
  <si>
    <t>Transposable element Tcb1 transposase n=1 Tax=Esox lucius RepID=C1BYG3_ESOLU</t>
  </si>
  <si>
    <t>R4_62730</t>
  </si>
  <si>
    <t>R4_62730r</t>
  </si>
  <si>
    <t>R4_62748</t>
  </si>
  <si>
    <t>R4_62748r</t>
  </si>
  <si>
    <t>R4_62762</t>
  </si>
  <si>
    <t>R4_62785</t>
  </si>
  <si>
    <t>R4_6280</t>
  </si>
  <si>
    <t>hhatla, MGC77750, gup1, gup1a, zgc:77750; hedgehog acyltransferase-like, a</t>
  </si>
  <si>
    <t>R4_62825</t>
  </si>
  <si>
    <t>Angiopoietin-like 1 n=3 Tax=Danio rerio RepID=Q5KQU0_DANRE</t>
  </si>
  <si>
    <t>R4_62838</t>
  </si>
  <si>
    <t>R4_62854</t>
  </si>
  <si>
    <t>cut-like; K09313 homeobox protein cut-like</t>
  </si>
  <si>
    <t>R4_62886</t>
  </si>
  <si>
    <t>R4_62935</t>
  </si>
  <si>
    <t>R4_63010</t>
  </si>
  <si>
    <t>R4_63052</t>
  </si>
  <si>
    <t>R4_6306</t>
  </si>
  <si>
    <t>AGA; aspartylglucosaminidase; K01444 N4-(beta-N-acetylglucosaminyl)-L-asparaginase [EC:3.5.1.26]</t>
  </si>
  <si>
    <t>R4_6308</t>
  </si>
  <si>
    <t>R4_6308.2</t>
  </si>
  <si>
    <t>Delta and Notch-like epidermal growth factor-related receptor precursor. n=1 Tax=Danio rerio RepID=UPI0000E4D9FA</t>
  </si>
  <si>
    <t>R4_63144</t>
  </si>
  <si>
    <t>R4_63144.1</t>
  </si>
  <si>
    <t>Annexin A1 n=3 Tax=Salmoninae RepID=B5XCU8_SALSA</t>
  </si>
  <si>
    <t>R4_6341</t>
  </si>
  <si>
    <t>R4_6341r</t>
  </si>
  <si>
    <t>NAV1; neuron navigator 1</t>
  </si>
  <si>
    <t>R4_63472</t>
  </si>
  <si>
    <t>Glycogenin-1 n=3 Tax=Salmo salar RepID=B9EQ06_SALSA</t>
  </si>
  <si>
    <t>R4_6354</t>
  </si>
  <si>
    <t>R4_63583</t>
  </si>
  <si>
    <t>R4_63583r</t>
  </si>
  <si>
    <t>R4_6367</t>
  </si>
  <si>
    <t>Coatomer subunit gamma-2 n=6 Tax=Clupeocephala RepID=COPG2_DANRE</t>
  </si>
  <si>
    <t>R4_63775</t>
  </si>
  <si>
    <t>R4_63852</t>
  </si>
  <si>
    <t>R4_63852r</t>
  </si>
  <si>
    <t>XIRP2; xin actin-binding repeat containing 2</t>
  </si>
  <si>
    <t>R4_639</t>
  </si>
  <si>
    <t>Mediator of RNA polymerase II transcription subunit 10 n=7 Tax=Coelomata RepID=MED10_DANRE</t>
  </si>
  <si>
    <t>R4_6393</t>
  </si>
  <si>
    <t>SRPX2; sushi-repeat-containing protein, X-linked 2</t>
  </si>
  <si>
    <t>R4_63937</t>
  </si>
  <si>
    <t>R4_63937r</t>
  </si>
  <si>
    <t>R4_63979</t>
  </si>
  <si>
    <t>R4_63979.1</t>
  </si>
  <si>
    <t>IL8 domain containing protein</t>
  </si>
  <si>
    <t>R4_64009</t>
  </si>
  <si>
    <t>R4_64010</t>
  </si>
  <si>
    <t>R4_64010.2</t>
  </si>
  <si>
    <t>ankra2, wu:fd08c02, zgc:64138; ankyrin repeat, family A (RFXANK-like), 2</t>
  </si>
  <si>
    <t>R4_64077</t>
  </si>
  <si>
    <t>lims1, wu:fc32c03, zgc:112533; LIM and senescent cell antigen-like domains 1</t>
  </si>
  <si>
    <t>R4_6413</t>
  </si>
  <si>
    <t>PREDICTED: similar to Protein C14orf103 homolog n=1 Tax=Canis lupus familiaris RepID=UPI00005A1986</t>
  </si>
  <si>
    <t>R4_6414</t>
  </si>
  <si>
    <t>RNA-binding protein 25 n=16 Tax=Amniota RepID=RBM25_HUMAN</t>
  </si>
  <si>
    <t>R4_642</t>
  </si>
  <si>
    <t>[S] COG2106 Uncharacterized conserved protein</t>
  </si>
  <si>
    <t>R4_64243</t>
  </si>
  <si>
    <t>R4_64266</t>
  </si>
  <si>
    <t>R4_64266r</t>
  </si>
  <si>
    <t>R4_64298</t>
  </si>
  <si>
    <t>R4_64331</t>
  </si>
  <si>
    <t>R4_64399</t>
  </si>
  <si>
    <t>R4_64423</t>
  </si>
  <si>
    <t>smyd1b, symd1; SET and MYND domain containing 1b; K11426 SET and MYND domain-containing protein</t>
  </si>
  <si>
    <t>R4_6444</t>
  </si>
  <si>
    <t>fk24c07; wu:fk24c07; K01411 nardilysin [EC:3.4.24.61]</t>
  </si>
  <si>
    <t>R4_6447</t>
  </si>
  <si>
    <t>C14orf179 homolog n=2 Tax=Salmo salar RepID=B5X7E4_SALSA</t>
  </si>
  <si>
    <t>R4_6455</t>
  </si>
  <si>
    <t>Cold shock domain-containing protein E1 n=1 Tax=Salmo salar RepID=C0H9T0_SALSA</t>
  </si>
  <si>
    <t>R4_64552</t>
  </si>
  <si>
    <t>R4_64552r</t>
  </si>
  <si>
    <t>R4_64560</t>
  </si>
  <si>
    <t>kbtbd12, MGC113365, klhdc6, zgc:113365; kelch repeat and BTB (POZ) domain containing 12</t>
  </si>
  <si>
    <t>R4_64678</t>
  </si>
  <si>
    <t>R4_64833</t>
  </si>
  <si>
    <t>pdia4, MGC113965, MGC136625, cai, wu:fd20c07, zgc:113965, zgc:136625, zgc:56014, zgc:77773; protein disulfide isomerase associated 4 (EC:5.3.4.1); K09582 protein disulfide-isomerase A4 [EC:5.3.4.1]</t>
  </si>
  <si>
    <t>R4_64838</t>
  </si>
  <si>
    <t>R4_64838r</t>
  </si>
  <si>
    <t>R4_64850</t>
  </si>
  <si>
    <t>R4_64850r</t>
  </si>
  <si>
    <t>R4_6500</t>
  </si>
  <si>
    <t>R4_6500.1</t>
  </si>
  <si>
    <t>C-C chemokine receptor-3 n=1 Tax=Paralichthys olivaceus RepID=Q76LC0_PAROL</t>
  </si>
  <si>
    <t>R4_6500.2</t>
  </si>
  <si>
    <t>R4_65034</t>
  </si>
  <si>
    <t>R4_6505</t>
  </si>
  <si>
    <t>R4_6505r</t>
  </si>
  <si>
    <t>Heme-binding protein 1 n=1 Tax=Osmerus mordax RepID=C1BL83_OSMMO</t>
  </si>
  <si>
    <t>R4_6516</t>
  </si>
  <si>
    <t>R4_6516.1</t>
  </si>
  <si>
    <t>Cytokine-inducible SH2-containing protein n=1 Tax=Gasterosteus aculeatus RepID=A9LDR8_GASAC</t>
  </si>
  <si>
    <t>R4_65167</t>
  </si>
  <si>
    <t>R4_65220</t>
  </si>
  <si>
    <t>R4_65310</t>
  </si>
  <si>
    <t>R4_65310r</t>
  </si>
  <si>
    <t>arhgef18, wu:fc21e04, wu:fj05f11, zgc:85686; rho/rac guanine nucleotide exchange factor (GEF) 18</t>
  </si>
  <si>
    <t>R4_65351</t>
  </si>
  <si>
    <t>R4_6536</t>
  </si>
  <si>
    <t>Mon1a, RGD1308823; MON1 homolog A (yeast)</t>
  </si>
  <si>
    <t>R4_65367</t>
  </si>
  <si>
    <t>R4_65483</t>
  </si>
  <si>
    <t>R4_65483r</t>
  </si>
  <si>
    <t>R4_6553</t>
  </si>
  <si>
    <t>R4_6553r</t>
  </si>
  <si>
    <t>R4_65586</t>
  </si>
  <si>
    <t>R4_6559</t>
  </si>
  <si>
    <t>R4_65624</t>
  </si>
  <si>
    <t>R4_65677</t>
  </si>
  <si>
    <t>R4_65677r</t>
  </si>
  <si>
    <t>R4_65739</t>
  </si>
  <si>
    <t>R4_66114</t>
  </si>
  <si>
    <t>Chain A, Complex Of The Dna Binding Core Domain Of The Transcription Factor Mef2a With A 20mer Oligonucleotide_x0001_pdb|1C7U|B Chain B, Complex Of The Dna Binding Core Domain Of The Transcription Factor Mef2a With A 20mer Oligonucleotide</t>
  </si>
  <si>
    <t>R4_66313</t>
  </si>
  <si>
    <t>Adenylosuccinate lyase n=7 Tax=Neognathae RepID=PUR8_CHICK</t>
  </si>
  <si>
    <t>R4_664</t>
  </si>
  <si>
    <t>Actin-related protein 2/3 complex subunit 4 n=41 Tax=Euteleostomi RepID=ARPC4_HUMAN</t>
  </si>
  <si>
    <t>R4_66432</t>
  </si>
  <si>
    <t>R4_66447</t>
  </si>
  <si>
    <t>R4_66447r</t>
  </si>
  <si>
    <t>R4_6655</t>
  </si>
  <si>
    <t>R4_6655r</t>
  </si>
  <si>
    <t>lox, MGC77447, zgc:77447; lysyl oxidase (EC:1.4.3.13); K00277 protein-lysine 6-oxidase [EC:1.4.3.13]</t>
  </si>
  <si>
    <t>R4_66585</t>
  </si>
  <si>
    <t>R4_66600</t>
  </si>
  <si>
    <t>R4_66674</t>
  </si>
  <si>
    <t>R4_66701</t>
  </si>
  <si>
    <t>Plectin-1 (PLTN) (PCN) (Hemidesmosomal protein 1) (HD1) (Plectin-11). n=1 Tax=Canis lupus familiaris RepID=UPI0000EB4AE0</t>
  </si>
  <si>
    <t>R4_66739</t>
  </si>
  <si>
    <t>R4_66739r</t>
  </si>
  <si>
    <t>MGC68566 protein n=2 Tax=Xenopus RepID=Q6PA45_XENLA</t>
  </si>
  <si>
    <t>R4_66816</t>
  </si>
  <si>
    <t>R4_669</t>
  </si>
  <si>
    <t>R4_669.1</t>
  </si>
  <si>
    <t>Tumor suppressor candidate 2 n=1 Tax=Anoplopoma fimbria RepID=C3KIH2_ANOFI</t>
  </si>
  <si>
    <t>R4_66902</t>
  </si>
  <si>
    <t>R4_67027</t>
  </si>
  <si>
    <t>Myosin heavy chain, striated muscle n=10 Tax=Pectinidae RepID=MYS_AEQIR</t>
  </si>
  <si>
    <t>R4_6703</t>
  </si>
  <si>
    <t>tgm2, zgc:101081; transglutaminase 2, C polypeptide (EC:2.3.2.13); K05625 transglutaminase 2 [EC:2.3.2.13]</t>
  </si>
  <si>
    <t>R4_67123</t>
  </si>
  <si>
    <t>R4_67123r</t>
  </si>
  <si>
    <t>Sarcoplasmic reticulum Ca2+-ATPase, fast isoform (Fragment) n=1 Tax=Xiphias gladius RepID=Q91538_XIPGL</t>
  </si>
  <si>
    <t>R4_6721</t>
  </si>
  <si>
    <t>myoz1b, zgc:92347; myozenin 1b</t>
  </si>
  <si>
    <t>R4_67357</t>
  </si>
  <si>
    <t>R4_6744</t>
  </si>
  <si>
    <t>ptgs1, cox1, zCOX-1; prostaglandin-endoperoxide synthase 1 (EC:1.14.99.1); K00509 prostaglandin-endoperoxide synthase 1 [EC:1.14.99.1]</t>
  </si>
  <si>
    <t>R4_6765</t>
  </si>
  <si>
    <t>abcf1, wu:fb79c06, wu:fc39a05, wu:fj94a08, zgc:85667; ATP-binding cassette, sub-family F (GCN20), member 1; K06184 ATP-binding cassette, sub-family F, member 1</t>
  </si>
  <si>
    <t>R4_677</t>
  </si>
  <si>
    <t>R4_677.1</t>
  </si>
  <si>
    <t>Cathepsin B n=2 Tax=Pleuronectoidei RepID=A0A1H8_HIPHI</t>
  </si>
  <si>
    <t>R4_677.2</t>
  </si>
  <si>
    <t>R4_67723</t>
  </si>
  <si>
    <t>R4_67723r</t>
  </si>
  <si>
    <t>STK10; serine/threonine kinase 10; K08837 serine/threonine kinase 10 [EC:2.7.11.1]</t>
  </si>
  <si>
    <t>R4_67743</t>
  </si>
  <si>
    <t>R4_67743r</t>
  </si>
  <si>
    <t>R4_67800</t>
  </si>
  <si>
    <t>R4_67800r</t>
  </si>
  <si>
    <t>R4_67808</t>
  </si>
  <si>
    <t>Regucalcin n=1 Tax=Tetraodon nigroviridis RepID=Q4SDF4_TETNG</t>
  </si>
  <si>
    <t>R4_67826</t>
  </si>
  <si>
    <t>R4_6787</t>
  </si>
  <si>
    <t>R4_6798</t>
  </si>
  <si>
    <t>novel protein similar to H.sapiens IGSF10, immunoglobulin superfamily, member 10 (IGSF10)</t>
  </si>
  <si>
    <t>R4_67992</t>
  </si>
  <si>
    <t>R4_67992r</t>
  </si>
  <si>
    <t>R4_680</t>
  </si>
  <si>
    <t>Zgc:152998 n=6 Tax=Clupeocephala RepID=Q0P4E8_DANRE</t>
  </si>
  <si>
    <t>R4_68038</t>
  </si>
  <si>
    <t>R4_68072</t>
  </si>
  <si>
    <t>R4_68072r</t>
  </si>
  <si>
    <t>R4_68113</t>
  </si>
  <si>
    <t>Transmembrane protein 66 n=1 Tax=Salmo salar RepID=B5X2Y8_SALSA</t>
  </si>
  <si>
    <t>R4_68175</t>
  </si>
  <si>
    <t>slc25a4, MGC75662, ant, ant1, peo2, peo3; solute carrier family 25 (mitochondrial carrier; adenine nucleotide translocator), member 4; K05863 solute carrier family 25 (mitochondrial carrier; adenine nucleotide translocator)</t>
  </si>
  <si>
    <t>R4_68176</t>
  </si>
  <si>
    <t>R4_68205</t>
  </si>
  <si>
    <t>R4_68205r</t>
  </si>
  <si>
    <t>R4_68211</t>
  </si>
  <si>
    <t>PREDICTED: similar to BigM103-like protein n=1 Tax=Danio rerio RepID=UPI0000F1F935</t>
  </si>
  <si>
    <t>R4_6825</t>
  </si>
  <si>
    <t>nr1d4a, gb:dq017622; nuclear receptor subfamily 1, group D, member 4a</t>
  </si>
  <si>
    <t>R4_6827</t>
  </si>
  <si>
    <t>similar to Myozenin-2 (Calsarcin-1) (FATZ-related protein 2)</t>
  </si>
  <si>
    <t>R4_6834</t>
  </si>
  <si>
    <t>PREDICTED: similar to PIG-A protein n=1 Tax=Monodelphis domestica RepID=UPI00005EA420</t>
  </si>
  <si>
    <t>R4_68343</t>
  </si>
  <si>
    <t>R4_68343r</t>
  </si>
  <si>
    <t>PREDICTED: similar to DENN domain-containing protein 2C isoform 1 n=2 Tax=Monodelphis domestica RepID=UPI00005E6FB8</t>
  </si>
  <si>
    <t>R4_68455</t>
  </si>
  <si>
    <t>R4_68455r</t>
  </si>
  <si>
    <t>R4_6848</t>
  </si>
  <si>
    <t>slc25a40, zgc:92520; solute carrier family 25, member 40</t>
  </si>
  <si>
    <t>R4_68585</t>
  </si>
  <si>
    <t>R4_68611</t>
  </si>
  <si>
    <t>R4_68624</t>
  </si>
  <si>
    <t>R4_68624r</t>
  </si>
  <si>
    <t>Vacuolar ATP synthase 16 kDa proteolipid subunit n=1 Tax=Salmo salar RepID=B9EMJ7_SALSA</t>
  </si>
  <si>
    <t>R4_6865</t>
  </si>
  <si>
    <t>R4_68677</t>
  </si>
  <si>
    <t>R4_68677r</t>
  </si>
  <si>
    <t>R4_6867</t>
  </si>
  <si>
    <t>R4_6867r</t>
  </si>
  <si>
    <t>R4_68689</t>
  </si>
  <si>
    <t>R4_68700</t>
  </si>
  <si>
    <t>mus81, wu:fc26g01, zgc:66489, zgc:91801; MUS81 endonuclease homolog (yeast) (EC:3.1.22.-); K08991 crossover junction endonuclease MUS81 [EC:3.1.22.-]</t>
  </si>
  <si>
    <t>R4_6872</t>
  </si>
  <si>
    <t>R4_68743</t>
  </si>
  <si>
    <t>R4_68743r</t>
  </si>
  <si>
    <t>PREDICTED: similar to Sec11a protein n=1 Tax=Monodelphis domestica RepID=UPI0000F2B14F</t>
  </si>
  <si>
    <t>R4_68845</t>
  </si>
  <si>
    <t>PREDICTED: similar to transcription elongation factor TFIIS.h n=1 Tax=Taeniopygia guttata RepID=UPI000194D988</t>
  </si>
  <si>
    <t>R4_68846</t>
  </si>
  <si>
    <t>ef1, fb05d07, wu:fb05d07, zef1; ETS-related factor1; K09428 E74-like factor 1/2/4</t>
  </si>
  <si>
    <t>R4_68929</t>
  </si>
  <si>
    <t>R4_68929r</t>
  </si>
  <si>
    <t>R4_68993</t>
  </si>
  <si>
    <t>R4_68996</t>
  </si>
  <si>
    <t>R4_68996r</t>
  </si>
  <si>
    <t>SSU rRNA; | Lophogobius cyprinoides</t>
  </si>
  <si>
    <t>R4_69</t>
  </si>
  <si>
    <t>R4_69.1</t>
  </si>
  <si>
    <t>chimerin (chimaerin) 1-like; K05732 glucocorticoid receptor DNA-binding factor 1</t>
  </si>
  <si>
    <t>R4_69046</t>
  </si>
  <si>
    <t>R4_69046r</t>
  </si>
  <si>
    <t>R4_6911</t>
  </si>
  <si>
    <t>UBAP1; ubiquitin associated protein 1</t>
  </si>
  <si>
    <t>R4_69253</t>
  </si>
  <si>
    <t>gmpr, MGC110617, zgc:110617; guanosine monophosphate reductase (EC:1.7.1.7); K00364 GMP reductase [EC:1.7.1.7]</t>
  </si>
  <si>
    <t>R4_69300</t>
  </si>
  <si>
    <t>R4_69300r</t>
  </si>
  <si>
    <t>Fast myotomal muscle troponin-T-2 n=1 Tax=Salmo salar RepID=B5DGZ9_SALSA</t>
  </si>
  <si>
    <t>R4_6932</t>
  </si>
  <si>
    <t>R4_69336</t>
  </si>
  <si>
    <t>R4_69420</t>
  </si>
  <si>
    <t>R4_6947</t>
  </si>
  <si>
    <t>R4_6947.1</t>
  </si>
  <si>
    <t>clu, MGC73352, zgc:73352; clusterin (complement lysis inhibitor, SP-40,40, sulfated glycoprotein 2, testosterone-repressed prostate message 2, apolipoprotein J)</t>
  </si>
  <si>
    <t>R4_69484</t>
  </si>
  <si>
    <t>R4_69559</t>
  </si>
  <si>
    <t>R4_6960</t>
  </si>
  <si>
    <t>JunDLa n=4 Tax=Tetraodontidae RepID=Q800B1_TAKRU</t>
  </si>
  <si>
    <t>R4_6961</t>
  </si>
  <si>
    <t>R4_6966</t>
  </si>
  <si>
    <t>R4_6966r</t>
  </si>
  <si>
    <t>gpgb1; si:ch1073-186e1.1; K03750 molybdopterin biosynthesis protein MoeA</t>
  </si>
  <si>
    <t>R4_69701</t>
  </si>
  <si>
    <t>R4_69701r</t>
  </si>
  <si>
    <t>R4_69731</t>
  </si>
  <si>
    <t>R4_69731r</t>
  </si>
  <si>
    <t>R4_700</t>
  </si>
  <si>
    <t>3-hydroxyisobutyrate dehydrogenase n=3 Tax=Tetraodontidae RepID=Q1KKZ7_TAKRU</t>
  </si>
  <si>
    <t>R4_70026</t>
  </si>
  <si>
    <t>Glutamine-asparagine rich protein (Fragment) n=1 Tax=Dictyostelium discoideum RepID=Q23847_DICDI</t>
  </si>
  <si>
    <t>R4_7003</t>
  </si>
  <si>
    <t>R4_7003r</t>
  </si>
  <si>
    <t>R4_70078</t>
  </si>
  <si>
    <t>PREDICTED: similar to Epithelial protein lost in neoplasm n=1 Tax=Danio rerio RepID=UPI000175F7DF</t>
  </si>
  <si>
    <t>R4_7020</t>
  </si>
  <si>
    <t>R4_7026</t>
  </si>
  <si>
    <t>FAM120A; family with sequence similarity 120A</t>
  </si>
  <si>
    <t>R4_70392</t>
  </si>
  <si>
    <t>MGC153047, ccnyl1, wu:fi41h04; zgc:153047</t>
  </si>
  <si>
    <t>R4_70433</t>
  </si>
  <si>
    <t>R4_70433r</t>
  </si>
  <si>
    <t>R4_70451</t>
  </si>
  <si>
    <t>R4_70504</t>
  </si>
  <si>
    <t>R4_70515</t>
  </si>
  <si>
    <t>R4_70515r.2</t>
  </si>
  <si>
    <t>MHC class I antigen n=1 Tax=Channa argus RepID=B5APK1_9PERC</t>
  </si>
  <si>
    <t>R4_70588</t>
  </si>
  <si>
    <t>R4_70588r</t>
  </si>
  <si>
    <t>fth1, fb06g09, hm:zeh1145, wu:fb06g09, wu:fq18c10, zeh1145; ferritin, heavy polypeptide 1 (EC:1.16.3.1); K00522 ferritin heavy chain [EC:1.16.3.1]</t>
  </si>
  <si>
    <t>R4_70617</t>
  </si>
  <si>
    <t>R4_70617.1</t>
  </si>
  <si>
    <t>Trypsinogen 1a n=3 Tax=Solea senegalensis RepID=A7VMR4_SOLSE</t>
  </si>
  <si>
    <t>R4_70890</t>
  </si>
  <si>
    <t>R4_70890r</t>
  </si>
  <si>
    <t>R4_70943</t>
  </si>
  <si>
    <t>R4_70943r</t>
  </si>
  <si>
    <t>SSU rRNA; | Meriones unguiculatus (Mongolian gerbil)</t>
  </si>
  <si>
    <t>R4_70955</t>
  </si>
  <si>
    <t>R4_7119</t>
  </si>
  <si>
    <t>col12a1; collagen, type XII, alpha 1</t>
  </si>
  <si>
    <t>R4_7125</t>
  </si>
  <si>
    <t>R4_7125r</t>
  </si>
  <si>
    <t>Calpain-11 n=1 Tax=Hippoglossus hippoglossus RepID=D2IKJ6_HIPHI</t>
  </si>
  <si>
    <t>R4_715</t>
  </si>
  <si>
    <t>R4_715.2</t>
  </si>
  <si>
    <t>PREDICTED: similar to Proteasome subunit alpha type 1 (Proteasome component C2) (Macropain subunit C2) (Multicatalytic endopeptidase complex subunit C2) (Proteasome nu chain) (30 kDa prosomal protein) (PROS-30) n=1 Tax=Pan troglodytes RepID=UPI0000E2296C</t>
  </si>
  <si>
    <t>R4_7206</t>
  </si>
  <si>
    <t>R4_7219</t>
  </si>
  <si>
    <t>R4_7219r.2</t>
  </si>
  <si>
    <t>rab9a, MGC153391, zgc:153391; RAB9A, member RAS oncogene family; K07899 Ras-related protein Rab-9A</t>
  </si>
  <si>
    <t>R4_7240</t>
  </si>
  <si>
    <t>Zgc:110152 n=2 Tax=Danio rerio RepID=Q568R0_DANRE</t>
  </si>
  <si>
    <t>R4_7251</t>
  </si>
  <si>
    <t>Corona_S2 domain containing protein</t>
  </si>
  <si>
    <t>R4_7262</t>
  </si>
  <si>
    <t>Dual specificity phosphatase DUPD1 n=1 Tax=Gasterosteus aculeatus RepID=DUPD1_GASAC</t>
  </si>
  <si>
    <t>R4_7308</t>
  </si>
  <si>
    <t>R4_7316</t>
  </si>
  <si>
    <t>Novel protein similar to human protein phosphatase 1, regulatory (Inhibitor) subunit 14B (PPP1R14B) n=2 Tax=Danio rerio RepID=Q7ZZ37_DANRE</t>
  </si>
  <si>
    <t>R4_7352</t>
  </si>
  <si>
    <t>Histidine-rich glycoprotein precursor</t>
  </si>
  <si>
    <t>R4_7379</t>
  </si>
  <si>
    <t>similar to Transmembrane protein 64</t>
  </si>
  <si>
    <t>R4_7388</t>
  </si>
  <si>
    <t>exoc6, zgc:77548; exocyst complex component 6</t>
  </si>
  <si>
    <t>R4_7410</t>
  </si>
  <si>
    <t>R4_7410r</t>
  </si>
  <si>
    <t>Histone-binding protein RBBP7 n=1 Tax=Esox lucius RepID=C1BYX9_ESOLU</t>
  </si>
  <si>
    <t>R4_7436</t>
  </si>
  <si>
    <t>PREDICTED: similar to Beta-mannosidase precursor (Lysosomal beta A mannosidase) (Mannanase) (Mannase) n=1 Tax=Equus caballus RepID=UPI000155E140</t>
  </si>
  <si>
    <t>R4_7442</t>
  </si>
  <si>
    <t>R4_7442.2</t>
  </si>
  <si>
    <t>bcl10-interacting CARD protein-like</t>
  </si>
  <si>
    <t>R4_745</t>
  </si>
  <si>
    <t>Small nuclear ribonucleoprotein Sm D2 n=42 Tax=Coelomata RepID=SMD2_HUMAN</t>
  </si>
  <si>
    <t>R4_7488</t>
  </si>
  <si>
    <t>PREDICTED: similar to titin n=1 Tax=Equus caballus RepID=UPI0001797EC7</t>
  </si>
  <si>
    <t>R4_7503</t>
  </si>
  <si>
    <t>QIL1 n=1 Tax=Anoplopoma fimbria RepID=C3KH21_ANOFI</t>
  </si>
  <si>
    <t>R4_7506</t>
  </si>
  <si>
    <t>R4_753</t>
  </si>
  <si>
    <t>R4_753.1</t>
  </si>
  <si>
    <t>psmd10, gankyrin, zgc:109707; proteasome (prosome, macropain) 26S subunit, non-ATPase, 10; K06694 26S proteasome non-ATPase regulatory subunit 10</t>
  </si>
  <si>
    <t>R4_7543</t>
  </si>
  <si>
    <t>R4_7543r</t>
  </si>
  <si>
    <t>similar to sorting nexin 14</t>
  </si>
  <si>
    <t>R4_755</t>
  </si>
  <si>
    <t>UPF0631 protein C17orf108 homolog n=1 Tax=Danio rerio RepID=CQ108_DANRE</t>
  </si>
  <si>
    <t>R4_7569</t>
  </si>
  <si>
    <t>sunday driver-like</t>
  </si>
  <si>
    <t>R4_7574</t>
  </si>
  <si>
    <t>R4_7574r</t>
  </si>
  <si>
    <t>tssc1; zgc:101720</t>
  </si>
  <si>
    <t>R4_7603</t>
  </si>
  <si>
    <t>R4_7613</t>
  </si>
  <si>
    <t>R4_7616</t>
  </si>
  <si>
    <t>alg6, zgc:100813; asparagine-linked glycosylation 6 homolog (S. cerevisiae, alpha-1,3-glucosyltransferase) (EC:2.4.1.-); K03848 alpha-1,3-glucosyltransferase [EC:2.4.1.-]</t>
  </si>
  <si>
    <t>R4_7618</t>
  </si>
  <si>
    <t>R4_7618r</t>
  </si>
  <si>
    <t>top2a, MGC92574, fc08c07, wu:fc08c07; topoisomerase (DNA) II alpha (EC:5.99.1.3); K03164 DNA topoisomerase II [EC:5.99.1.3]</t>
  </si>
  <si>
    <t>R4_7653</t>
  </si>
  <si>
    <t>Ddx5 protein n=1 Tax=Danio rerio RepID=Q6NWH7_DANRE</t>
  </si>
  <si>
    <t>R4_7659</t>
  </si>
  <si>
    <t>R4_775</t>
  </si>
  <si>
    <t>TCP1-theta n=1 Tax=Notothenia coriiceps RepID=Q2VTM6_9PERC</t>
  </si>
  <si>
    <t>R4_7771</t>
  </si>
  <si>
    <t>Coiled-coil-helix-coiled-coil-helix domain-containing protein 5-like</t>
  </si>
  <si>
    <t>R4_7785</t>
  </si>
  <si>
    <t>R4_7815</t>
  </si>
  <si>
    <t>SEC24B; SEC24 family, member B (S. cerevisiae); K14007 protein transport protein SEC24</t>
  </si>
  <si>
    <t>R4_7818</t>
  </si>
  <si>
    <t>R4_7818r</t>
  </si>
  <si>
    <t>RNA binding motif protein 12B [Gallus gallus]_x0001_emb|CAG32644.1| hypothetical protein [Gallus gallus]</t>
  </si>
  <si>
    <t>R4_7854</t>
  </si>
  <si>
    <t>MAG; myelin associated glycoprotein; K06771 myelin associated glycoprotein</t>
  </si>
  <si>
    <t>R4_7862</t>
  </si>
  <si>
    <t>R4_7862.1</t>
  </si>
  <si>
    <t>eno3, cb883; enolase 3, (beta, muscle) (EC:4.2.1.11); K01689 enolase [EC:4.2.1.11]</t>
  </si>
  <si>
    <t>R4_7864</t>
  </si>
  <si>
    <t>R4_7921</t>
  </si>
  <si>
    <t>R4_7921r</t>
  </si>
  <si>
    <t>R4_7930</t>
  </si>
  <si>
    <t>PREDICTED: similar to Leucine-rich repeat-containing protein 43 n=1 Tax=Sus scrofa RepID=UPI00017F0B2C</t>
  </si>
  <si>
    <t>R4_8002</t>
  </si>
  <si>
    <t>spry2, wu:fk66h11, wu:fk93e11, zgc:110440; sprouty homolog 2; K04704 sprouty</t>
  </si>
  <si>
    <t>R4_800</t>
  </si>
  <si>
    <t>R4_800r.1</t>
  </si>
  <si>
    <t>Annexin max3 n=1 Tax=Oryzias latipes RepID=O93446_ORYLA</t>
  </si>
  <si>
    <t>R4_8017</t>
  </si>
  <si>
    <t>Ectodysplasin n=1 Tax=Gasterosteus aculeatus RepID=Q50D54_GASAC</t>
  </si>
  <si>
    <t>R4_8037</t>
  </si>
  <si>
    <t>R4_8037r</t>
  </si>
  <si>
    <t>4SNc-Tudor domain protein n=5 Tax=Tetraodontidae RepID=Q6BCK4_TAKRU</t>
  </si>
  <si>
    <t>R4_8039</t>
  </si>
  <si>
    <t>R4_8039r</t>
  </si>
  <si>
    <t>Filament multi-domain protein</t>
  </si>
  <si>
    <t>R4_8068</t>
  </si>
  <si>
    <t>R4_8079</t>
  </si>
  <si>
    <t>R4_8084</t>
  </si>
  <si>
    <t>R4_8084.1</t>
  </si>
  <si>
    <t>StAR-related lipid transfer protein 7 n=1 Tax=Salmo salar RepID=C0HB85_SALSA</t>
  </si>
  <si>
    <t>R4_8088</t>
  </si>
  <si>
    <t>R4_8090</t>
  </si>
  <si>
    <t>R4_8090r</t>
  </si>
  <si>
    <t>Vacuolar ATP synthase subunit e 1 n=2 Tax=Anoplopoma fimbria RepID=C3KGW6_ANOFI</t>
  </si>
  <si>
    <t>R4_8103</t>
  </si>
  <si>
    <t>Zgc:171281 protein n=3 Tax=Danio rerio RepID=B1H1H5_DANRE</t>
  </si>
  <si>
    <t>R4_8123</t>
  </si>
  <si>
    <t>R4_8123.1</t>
  </si>
  <si>
    <t>40S ribosomal protein S3 n=23 Tax=Eukaryota RepID=RS3_HUMAN</t>
  </si>
  <si>
    <t>R4_8126</t>
  </si>
  <si>
    <t>R4_8126r.1</t>
  </si>
  <si>
    <t>ZFP106; zinc finger protein 106 homolog (mouse)</t>
  </si>
  <si>
    <t>R4_8147</t>
  </si>
  <si>
    <t>R4_815</t>
  </si>
  <si>
    <t>spcs2, wu:fa12g08, zgc:110364; signal peptidase complex subunit 2 homolog (S. cerevisiae) (EC:3.4.-.-); K12947 signal peptidase complex subunit 2 [EC:3.4.-.-]</t>
  </si>
  <si>
    <t>R4_8159</t>
  </si>
  <si>
    <t>R4_8159r.1</t>
  </si>
  <si>
    <t>PREDICTED: similar to RAB3A interacting protein (rabin3)-like 1 n=1 Tax=Gallus gallus RepID=UPI000044839D</t>
  </si>
  <si>
    <t>R4_8167</t>
  </si>
  <si>
    <t>Competence multi-domain protein</t>
  </si>
  <si>
    <t>R4_816</t>
  </si>
  <si>
    <t>R4_816r</t>
  </si>
  <si>
    <t>Ran-specific GTPase-activating protein n=1 Tax=Anoplopoma fimbria RepID=C3KH80_ANOFI</t>
  </si>
  <si>
    <t>R4_821</t>
  </si>
  <si>
    <t>ADP-ribosylation factor 5 n=4 Tax=Euteleostomi RepID=ARF5_CHICK</t>
  </si>
  <si>
    <t>R4_8217</t>
  </si>
  <si>
    <t>Myosin heavy chain (Fragment) n=1 Tax=Takifugu rubripes RepID=C0STL7_TAKRU</t>
  </si>
  <si>
    <t>R4_8229</t>
  </si>
  <si>
    <t>dbn1; drebrin 1</t>
  </si>
  <si>
    <t>R4_8242</t>
  </si>
  <si>
    <t>SSU rRNA; | Psetta maxima (turbot)</t>
  </si>
  <si>
    <t>R4_8270</t>
  </si>
  <si>
    <t>Glyco_hydro_47 domain containing protein</t>
  </si>
  <si>
    <t>R4_828</t>
  </si>
  <si>
    <t>serpine2, MGC55929, zgc:55929; serine (or cysteine) proteinase inhibitor, clade E (nexin, plasminogen activator inhibitor type 1), member 2</t>
  </si>
  <si>
    <t>R4_8282</t>
  </si>
  <si>
    <t>creld2, MGC66383, zgc:66383; cysteine-rich with EGF-like domains 2</t>
  </si>
  <si>
    <t>R4_8292</t>
  </si>
  <si>
    <t>phosphatidylinositol-3,4,5-trisphosphate 5-phosphatase 1-like; K03084 inositol polyphosphate-5-phosphatase</t>
  </si>
  <si>
    <t>R4_8322</t>
  </si>
  <si>
    <t>PREDICTED: similar to GH10652p n=1 Tax=Nasonia vitripennis RepID=UPI00015B60DF</t>
  </si>
  <si>
    <t>R4_8358</t>
  </si>
  <si>
    <t>R4_837</t>
  </si>
  <si>
    <t>DAZAP2-like protein n=1 Tax=Takifugu rubripes RepID=Q5QHQ9_TAKRU</t>
  </si>
  <si>
    <t>R4_8406</t>
  </si>
  <si>
    <t>R4_8406r</t>
  </si>
  <si>
    <t>probable N-acetyltransferase CML4-like</t>
  </si>
  <si>
    <t>R4_844</t>
  </si>
  <si>
    <t>R4_844r.1</t>
  </si>
  <si>
    <t>Transmembrane BAX inhibitor motif-containing protein 4 n=1 Tax=Osmerus mordax RepID=C1BLM1_OSMMO</t>
  </si>
  <si>
    <t>R4_8461</t>
  </si>
  <si>
    <t>R4_8477</t>
  </si>
  <si>
    <t>fahd1, MGC109929, wu:fj09c02, zgc:109929; fumarylacetoacetate hydrolase domain containing 1</t>
  </si>
  <si>
    <t>R4_8496</t>
  </si>
  <si>
    <t>R4_8496r</t>
  </si>
  <si>
    <t>pfkmb, MGC162168, im:7137110, wu:fc58g11; phosphofructokinase, muscle b; K00850 6-phosphofructokinase [EC:2.7.1.11]</t>
  </si>
  <si>
    <t>R4_851</t>
  </si>
  <si>
    <t>Dynein light chain roadblock-type 2 n=5 Tax=Euteleostei RepID=B5XG89_SALSA</t>
  </si>
  <si>
    <t>R4_8511</t>
  </si>
  <si>
    <t>R4_8511r</t>
  </si>
  <si>
    <t>R4_8551</t>
  </si>
  <si>
    <t>R4_8572</t>
  </si>
  <si>
    <t>R4_8572r.1</t>
  </si>
  <si>
    <t>PREDICTED: similar to BAT2 domain containing 1 n=1 Tax=Taeniopygia guttata RepID=UPI000194CE61</t>
  </si>
  <si>
    <t>R4_8599</t>
  </si>
  <si>
    <t>R4_867</t>
  </si>
  <si>
    <t>rnaseh2b, MGC56602, zgc:56602; ribonuclease H2, subunit B; K10744 ribonuclease H2 subunit B</t>
  </si>
  <si>
    <t>R4_8671</t>
  </si>
  <si>
    <t>Thioredoxin-related transmembrane protein 2 n=2 Tax=Danio rerio RepID=TMX2_DANRE</t>
  </si>
  <si>
    <t>R4_8686</t>
  </si>
  <si>
    <t>smyd1a, sb:cb405, smyd1, wu:fc09a05, zgc:77936; SET and MYND domain containing 1a; K11426 SET and MYND domain-containing protein</t>
  </si>
  <si>
    <t>R4_8701</t>
  </si>
  <si>
    <t>R4_8701r</t>
  </si>
  <si>
    <t>ascc2, MGC63666, zgc:63666; activating signal cointegrator 1 complex subunit 2</t>
  </si>
  <si>
    <t>R4_8716</t>
  </si>
  <si>
    <t>R4_8716r</t>
  </si>
  <si>
    <t>Probable arylformamidase n=1 Tax=Salmo salar RepID=AFMID_SALSA</t>
  </si>
  <si>
    <t>R4_872</t>
  </si>
  <si>
    <t>Cytosolic nonspecific dipeptidase n=4 Tax=Percomorpha RepID=Q3LFW5_ORENI</t>
  </si>
  <si>
    <t>R4_8728</t>
  </si>
  <si>
    <t>R4_8743</t>
  </si>
  <si>
    <t>TMEM59, MGC127622; transmembrane protein 59</t>
  </si>
  <si>
    <t>R4_8747</t>
  </si>
  <si>
    <t>Novel protein (Zgc:73273) n=3 Tax=Euteleostomi RepID=Q7T009_DANRE</t>
  </si>
  <si>
    <t>R4_8750</t>
  </si>
  <si>
    <t>R4_8765</t>
  </si>
  <si>
    <t>R4_882</t>
  </si>
  <si>
    <t>Mitochondrial cytochrome C oxidase subunit Vb (Fragment) n=1 Tax=Epinephelus coioides RepID=B5T1N7_EPICO</t>
  </si>
  <si>
    <t>R4_8852</t>
  </si>
  <si>
    <t>MGC123258; zgc:123258; K09596 signal peptide peptidase-like 2A [EC:3.4.23.-]</t>
  </si>
  <si>
    <t>R4_887</t>
  </si>
  <si>
    <t>R4_887r.1</t>
  </si>
  <si>
    <t>annexin A4-like</t>
  </si>
  <si>
    <t>R4_887r.2</t>
  </si>
  <si>
    <t>R4_8900</t>
  </si>
  <si>
    <t>P2Y purinoceptor 11-like</t>
  </si>
  <si>
    <t>R4_8908</t>
  </si>
  <si>
    <t>R4_8908r</t>
  </si>
  <si>
    <t>Family with sequence similarity 86, member A n=2 Tax=Danio rerio RepID=Q5XJN3_DANRE</t>
  </si>
  <si>
    <t>R4_8944</t>
  </si>
  <si>
    <t>Fibronectin 1b n=2 Tax=Danio rerio RepID=A2CEW3_DANRE</t>
  </si>
  <si>
    <t>R4_8972</t>
  </si>
  <si>
    <t>Lge1 domain containing protein</t>
  </si>
  <si>
    <t>R4_8975</t>
  </si>
  <si>
    <t>NADP-dependent leukotriene B4 12-hydroxydehydrogenase n=1 Tax=Osmerus mordax RepID=C1BM80_OSMMO</t>
  </si>
  <si>
    <t>R4_9015</t>
  </si>
  <si>
    <t>R4_9015r.1</t>
  </si>
  <si>
    <t>R4_9049</t>
  </si>
  <si>
    <t>cdc16, MGC123264, zgc:123264; cell division cycle 16 homolog (S. cerevisiae); K03353 anaphase-promoting complex subunit 6</t>
  </si>
  <si>
    <t>R4_9086</t>
  </si>
  <si>
    <t>R4_9086.1</t>
  </si>
  <si>
    <t>CD151 molecule n=1 Tax=Danio rerio RepID=Q5XJD1_DANRE</t>
  </si>
  <si>
    <t>R4_9087</t>
  </si>
  <si>
    <t>R4_9095</t>
  </si>
  <si>
    <t>POLR2A; polymerase (RNA) II (DNA directed) polypeptide A, 220kDa; K03006 DNA-directed RNA polymerase II subunit A [EC:2.7.7.6]</t>
  </si>
  <si>
    <t>R4_9105</t>
  </si>
  <si>
    <t>R4_9150</t>
  </si>
  <si>
    <t>R4_9150r</t>
  </si>
  <si>
    <t>TOX high mobility group box family member 4 (Epidermal Langerhans cell protein LCP1). n=1 Tax=Danio rerio RepID=UPI0001A2DD59</t>
  </si>
  <si>
    <t>R4_9154</t>
  </si>
  <si>
    <t>R4_9157</t>
  </si>
  <si>
    <t>R4_9157.2</t>
  </si>
  <si>
    <t>anxa11a, ANX-XIa, MGC64024, anx11a, sb:cb401; annexin A11a</t>
  </si>
  <si>
    <t>R4_9166</t>
  </si>
  <si>
    <t>MGC113045, tcf3a; zgc:113045; K09063 transcription factor 3/4/12</t>
  </si>
  <si>
    <t>R4_9177</t>
  </si>
  <si>
    <t>Ribosome recycling factor, mitochondrial n=1 Tax=Salmo salar RepID=B5XEQ2_SALSA</t>
  </si>
  <si>
    <t>R4_9196</t>
  </si>
  <si>
    <t>Ubiquitin carrier protein n=4 Tax=Clupeocephala RepID=Q6DG18_DANRE</t>
  </si>
  <si>
    <t>R4_923</t>
  </si>
  <si>
    <t>R4_923r</t>
  </si>
  <si>
    <t>Nucleotide-binding protein-like n=1 Tax=Osmerus mordax RepID=C1BJC4_OSMMO</t>
  </si>
  <si>
    <t>R4_9276</t>
  </si>
  <si>
    <t>PREDICTED: similar to netrin 4 n=1 Tax=Danio rerio RepID=UPI00005480B8</t>
  </si>
  <si>
    <t>R4_928</t>
  </si>
  <si>
    <t>Flap structure specific endonuclease 1 n=7 Tax=Clupeocephala RepID=Q6DRB5_DANRE</t>
  </si>
  <si>
    <t>R4_9284</t>
  </si>
  <si>
    <t>similar to glutamate transporter 5B</t>
  </si>
  <si>
    <t>R4_9291</t>
  </si>
  <si>
    <t>R4_9325</t>
  </si>
  <si>
    <t>Zgc:63701 n=1 Tax=Danio rerio RepID=Q7SYB8_DANRE</t>
  </si>
  <si>
    <t>R4_9327</t>
  </si>
  <si>
    <t>mul1b, MGC165594, im:7146383, zgc:165594; mitochondrial E3 ubiquitin ligase 1b</t>
  </si>
  <si>
    <t>R4_9339</t>
  </si>
  <si>
    <t>Copper chaperone n=1 Tax=Psetta maxima RepID=Q27HW9_PSEMX</t>
  </si>
  <si>
    <t>R4_9348</t>
  </si>
  <si>
    <t>R4_9359</t>
  </si>
  <si>
    <t>R4_9376</t>
  </si>
  <si>
    <t>R4_9380</t>
  </si>
  <si>
    <t>R4_9380.1</t>
  </si>
  <si>
    <t>Serine/threonine-protein phosphatase n=4 Tax=Euteleostomi RepID=Q8VED4_MOUSE</t>
  </si>
  <si>
    <t>R4_9401</t>
  </si>
  <si>
    <t>Glycerol-3-phosphate dehydrogenase, cytoplasmic n=3 Tax=Percomorpha RepID=C3KIA8_ANOFI</t>
  </si>
  <si>
    <t>R4_9416</t>
  </si>
  <si>
    <t>serpine1, si:ch211-138a11.1; serpin peptidase inhibitor, clade E (nexin, plasminogen activator inhibitor type 1), member 1; K03982 plasminogen activator inhibitor-1</t>
  </si>
  <si>
    <t>R4_943</t>
  </si>
  <si>
    <t>R4_943.2</t>
  </si>
  <si>
    <t>PREDICTED: similar to malignant T cell amplified sequence 1 n=1 Tax=Canis lupus familiaris RepID=UPI00005A0149</t>
  </si>
  <si>
    <t>R4_946</t>
  </si>
  <si>
    <t>R4_9463</t>
  </si>
  <si>
    <t>R4_9463r.1</t>
  </si>
  <si>
    <t>cxcl14, fb67g04, scyba, wu:fb67g04; chemokine (C-X-C motif) ligand 14; K10033 C-X-C motif chemokine 14</t>
  </si>
  <si>
    <t>R4_947</t>
  </si>
  <si>
    <t>Transmembrane protein 45B n=1 Tax=Anoplopoma fimbria RepID=C3KGS0_ANOFI</t>
  </si>
  <si>
    <t>R4_9478</t>
  </si>
  <si>
    <t>R4_9478r</t>
  </si>
  <si>
    <t>4SNc-Tudor domain protein n=2 Tax=Seriola quinqueradiata RepID=Q7ZT45_SERQU</t>
  </si>
  <si>
    <t>R4_95</t>
  </si>
  <si>
    <t>60S ribosomal protein L39 n=13 Tax=Euteleostomi RepID=RL39_HUMAN</t>
  </si>
  <si>
    <t>R4_9520</t>
  </si>
  <si>
    <t>R4_9521</t>
  </si>
  <si>
    <t>cap2, MGC113089, MGC73317, zgc:113089, zgc:73317; CAP, adenylate cyclase-associated protein, 2 (yeast)</t>
  </si>
  <si>
    <t>R4_9525</t>
  </si>
  <si>
    <t>R4_9558</t>
  </si>
  <si>
    <t>R4_9558r</t>
  </si>
  <si>
    <t>Novel protein (Fragment) n=4 Tax=Danio rerio RepID=B0S637_DANRE</t>
  </si>
  <si>
    <t>R4_9584</t>
  </si>
  <si>
    <t>R4_9584.1</t>
  </si>
  <si>
    <t>Growth arrest and DNA-damage-inducible protein gadd45 beta ii n=5 Tax=Salmoninae RepID=B4XS34_ONCMY</t>
  </si>
  <si>
    <t>R4_9584.2</t>
  </si>
  <si>
    <t>R4_9602</t>
  </si>
  <si>
    <t>uap1, fb63d12, fb64d12, wu:fb63d12, wu:fb64d12, zgc:55280; UDP-N-acteylglucosamine pyrophosphorylase 1 (EC:2.7.7.23); K00972 UDP-N-acetylglucosamine pyrophosphorylase [EC:2.7.7.23]</t>
  </si>
  <si>
    <t>R4_9627</t>
  </si>
  <si>
    <t>R4_9627r</t>
  </si>
  <si>
    <t>R4_9710</t>
  </si>
  <si>
    <t>R4_9710r</t>
  </si>
  <si>
    <t>R4_9711</t>
  </si>
  <si>
    <t>si:dkey-256k13.1; K00876 uridine kinase [EC:2.7.1.48]</t>
  </si>
  <si>
    <t>R4_9715</t>
  </si>
  <si>
    <t>Ubiquitin carrier protein n=2 Tax=Cyprinidae RepID=Q3B745_DANRE</t>
  </si>
  <si>
    <t>R4_9753</t>
  </si>
  <si>
    <t>Biglycan-like protein 3 n=1 Tax=Oreochromis niloticus RepID=Q9DE04_ORENI</t>
  </si>
  <si>
    <t>R4_9766</t>
  </si>
  <si>
    <t>jph1a, jph1, si:rp71-1m12.3; junctophilin 1a</t>
  </si>
  <si>
    <t>R4_9779</t>
  </si>
  <si>
    <t>connexin 32.3-like</t>
  </si>
  <si>
    <t>R4_9782</t>
  </si>
  <si>
    <t>PREDICTED: protein phosphatase 1, catalytic subunit, gamma-like isoform 3 n=3 Tax=Deuterostomia RepID=UPI0001CBA5F7</t>
  </si>
  <si>
    <t>R4_9783</t>
  </si>
  <si>
    <t>Methyltransf_16 domain containing protein</t>
  </si>
  <si>
    <t>R4_9793</t>
  </si>
  <si>
    <t>Probable ATP-dependent RNA helicase kurz [Harpegnathos saltator]</t>
  </si>
  <si>
    <t>R4_9834</t>
  </si>
  <si>
    <t>R4_9854</t>
  </si>
  <si>
    <t>R4_9854r</t>
  </si>
  <si>
    <t>R4_9887</t>
  </si>
  <si>
    <t>R4_9887r</t>
  </si>
  <si>
    <t>Membrane-spanning 4-domains subfamily A member 15 n=1 Tax=Salmo salar RepID=B5XA93_SALSA</t>
  </si>
  <si>
    <t>R4_9919</t>
  </si>
  <si>
    <t>R4_9919.1</t>
  </si>
  <si>
    <t>mitogen-activated protein kinase 9 isoform JNK2 alpha2-like; K04440 c-Jun N-terminal kinase [EC:2.7.11.24]</t>
  </si>
  <si>
    <t>R4_9943</t>
  </si>
  <si>
    <t>R4_9986</t>
  </si>
  <si>
    <t>Standard deviation</t>
  </si>
  <si>
    <t>Probe Name</t>
  </si>
  <si>
    <t>DB4 ID</t>
  </si>
  <si>
    <t>Gene description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</si>
  <si>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ratio (individual 1)</t>
    </r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</si>
  <si>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ratio (individual 4)</t>
    </r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</si>
  <si>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ratio (individual 6)</t>
    </r>
  </si>
  <si>
    <r>
      <t>Mean Log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 xml:space="preserve"> ratio</t>
    </r>
  </si>
  <si>
    <t>p-value</t>
  </si>
  <si>
    <t>Variance</t>
  </si>
  <si>
    <t>Variation Coefficient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</si>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</sst>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bscript"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33" borderId="0" xfId="0" applyFont="1" applyFill="1"/>
    <xf numFmtId="0" fontId="19" fillId="33" borderId="0" xfId="0" applyFont="1" applyFill="1" applyBorder="1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5"/>
  <sheetViews>
    <sheetView tabSelected="1" workbookViewId="0">
      <pane ySplit="1" topLeftCell="A1793" activePane="bottomLeft" state="frozen"/>
      <selection pane="bottomLeft" activeCell="F1810" sqref="F1810"/>
    </sheetView>
  </sheetViews>
  <sheetFormatPr defaultColWidth="9.140625" defaultRowHeight="15" x14ac:dyDescent="0.25"/>
  <cols>
    <col min="1" max="1" width="9.140625" style="4"/>
    <col min="2" max="2" width="12" style="4" bestFit="1" customWidth="1"/>
    <col min="3" max="3" width="24.42578125" style="4" customWidth="1"/>
    <col min="4" max="4" width="21.85546875" style="4" bestFit="1" customWidth="1"/>
    <col min="5" max="6" width="21.5703125" style="4" bestFit="1" customWidth="1"/>
    <col min="7" max="7" width="15" style="4" bestFit="1" customWidth="1"/>
    <col min="8" max="8" width="18" style="4" bestFit="1" customWidth="1"/>
    <col min="9" max="9" width="11.5703125" style="4" bestFit="1" customWidth="1"/>
    <col min="10" max="10" width="19.7109375" style="4" bestFit="1" customWidth="1"/>
    <col min="11" max="11" width="11.85546875" style="4" bestFit="1" customWidth="1"/>
    <col min="12" max="16384" width="9.140625" style="4"/>
  </cols>
  <sheetData>
    <row r="1" spans="1:11" s="3" customFormat="1" ht="18" x14ac:dyDescent="0.25">
      <c r="A1" s="3" t="s">
        <v>3674</v>
      </c>
      <c r="B1" s="3" t="s">
        <v>3673</v>
      </c>
      <c r="C1" s="3" t="s">
        <v>3675</v>
      </c>
      <c r="D1" s="3" t="s">
        <v>3676</v>
      </c>
      <c r="E1" s="3" t="s">
        <v>3677</v>
      </c>
      <c r="F1" s="3" t="s">
        <v>3678</v>
      </c>
      <c r="G1" s="2" t="s">
        <v>3679</v>
      </c>
      <c r="H1" s="3" t="s">
        <v>3672</v>
      </c>
      <c r="I1" s="3" t="s">
        <v>3681</v>
      </c>
      <c r="J1" s="3" t="s">
        <v>3682</v>
      </c>
      <c r="K1" s="3" t="s">
        <v>3680</v>
      </c>
    </row>
    <row r="2" spans="1:11" x14ac:dyDescent="0.25">
      <c r="A2" s="4" t="s">
        <v>94</v>
      </c>
      <c r="B2" s="4" t="s">
        <v>95</v>
      </c>
      <c r="C2" s="7" t="s">
        <v>96</v>
      </c>
      <c r="D2" s="4">
        <v>3.8404552999999999</v>
      </c>
      <c r="E2" s="4">
        <v>5.8784784999999999</v>
      </c>
      <c r="F2" s="4">
        <v>6.2713013000000002</v>
      </c>
      <c r="G2" s="5">
        <f t="shared" ref="G2:G65" si="0">AVERAGE(D2,E2,F2)</f>
        <v>5.3300783666666662</v>
      </c>
      <c r="H2" s="5">
        <f t="shared" ref="H2:H65" si="1">STDEV(D2,E2,F2)</f>
        <v>1.3049176597046319</v>
      </c>
      <c r="I2" s="5">
        <f>VAR(D2:F2)</f>
        <v>1.7028100986090138</v>
      </c>
      <c r="J2" s="5">
        <f>H2/ABS(G2)</f>
        <v>0.24482147727233203</v>
      </c>
      <c r="K2" s="5">
        <v>1.9399695000000002E-2</v>
      </c>
    </row>
    <row r="3" spans="1:11" x14ac:dyDescent="0.25">
      <c r="A3" s="4" t="s">
        <v>1456</v>
      </c>
      <c r="B3" s="4" t="s">
        <v>1456</v>
      </c>
      <c r="C3" s="7" t="s">
        <v>1457</v>
      </c>
      <c r="D3" s="4">
        <v>3.6597260999999999</v>
      </c>
      <c r="E3" s="4">
        <v>3.9314040000000001</v>
      </c>
      <c r="F3" s="4">
        <v>4.2193855999999998</v>
      </c>
      <c r="G3" s="5">
        <f t="shared" si="0"/>
        <v>3.9368385666666668</v>
      </c>
      <c r="H3" s="5">
        <f t="shared" si="1"/>
        <v>0.27986932642074824</v>
      </c>
      <c r="I3" s="5">
        <f t="shared" ref="I3:I66" si="2">VAR(D3:F3)</f>
        <v>7.8326839871203327E-2</v>
      </c>
      <c r="J3" s="5">
        <f t="shared" ref="J3:J66" si="3">H3/ABS(G3)</f>
        <v>7.1089866064209598E-2</v>
      </c>
      <c r="K3" s="5">
        <v>1.6803443E-3</v>
      </c>
    </row>
    <row r="4" spans="1:11" x14ac:dyDescent="0.25">
      <c r="A4" s="4" t="s">
        <v>1994</v>
      </c>
      <c r="B4" s="4" t="s">
        <v>1994</v>
      </c>
      <c r="C4" s="7"/>
      <c r="D4" s="4">
        <v>3.5591886000000001</v>
      </c>
      <c r="E4" s="4">
        <v>3.750181</v>
      </c>
      <c r="F4" s="4">
        <v>4.0327697000000002</v>
      </c>
      <c r="G4" s="5">
        <f t="shared" si="0"/>
        <v>3.7807130999999998</v>
      </c>
      <c r="H4" s="5">
        <f t="shared" si="1"/>
        <v>0.23826229541643812</v>
      </c>
      <c r="I4" s="5">
        <f t="shared" si="2"/>
        <v>5.6768921417110027E-2</v>
      </c>
      <c r="J4" s="5">
        <f t="shared" si="3"/>
        <v>6.3020464424142136E-2</v>
      </c>
      <c r="K4" s="5">
        <v>1.3212364000000001E-3</v>
      </c>
    </row>
    <row r="5" spans="1:11" x14ac:dyDescent="0.25">
      <c r="A5" s="4" t="s">
        <v>3415</v>
      </c>
      <c r="B5" s="4" t="s">
        <v>3416</v>
      </c>
      <c r="C5" s="7" t="s">
        <v>3417</v>
      </c>
      <c r="D5" s="4">
        <v>3.3445396000000001</v>
      </c>
      <c r="E5" s="4">
        <v>3.9894194999999999</v>
      </c>
      <c r="F5" s="4">
        <v>3.9713441999999999</v>
      </c>
      <c r="G5" s="5">
        <f t="shared" si="0"/>
        <v>3.7684344333333328</v>
      </c>
      <c r="H5" s="5">
        <f t="shared" si="1"/>
        <v>0.36721492536734296</v>
      </c>
      <c r="I5" s="5">
        <f t="shared" si="2"/>
        <v>0.13484680141254327</v>
      </c>
      <c r="J5" s="5">
        <f t="shared" si="3"/>
        <v>9.7444955422118493E-2</v>
      </c>
      <c r="K5" s="5">
        <v>3.1502238E-3</v>
      </c>
    </row>
    <row r="6" spans="1:11" x14ac:dyDescent="0.25">
      <c r="A6" s="4" t="s">
        <v>3612</v>
      </c>
      <c r="B6" s="4" t="s">
        <v>3612</v>
      </c>
      <c r="C6" s="7" t="s">
        <v>3613</v>
      </c>
      <c r="D6" s="4">
        <v>2.8531493999999999</v>
      </c>
      <c r="E6" s="4">
        <v>4.2022969999999997</v>
      </c>
      <c r="F6" s="4">
        <v>4.1101546000000004</v>
      </c>
      <c r="G6" s="5">
        <f t="shared" si="0"/>
        <v>3.7218669999999996</v>
      </c>
      <c r="H6" s="5">
        <f t="shared" si="1"/>
        <v>0.75374084198865099</v>
      </c>
      <c r="I6" s="5">
        <f t="shared" si="2"/>
        <v>0.56812525688176052</v>
      </c>
      <c r="J6" s="5">
        <f t="shared" si="3"/>
        <v>0.20251686639760397</v>
      </c>
      <c r="K6" s="5">
        <v>1.3396920999999999E-2</v>
      </c>
    </row>
    <row r="7" spans="1:11" x14ac:dyDescent="0.25">
      <c r="A7" s="4" t="s">
        <v>306</v>
      </c>
      <c r="B7" s="4" t="s">
        <v>307</v>
      </c>
      <c r="C7" s="7" t="s">
        <v>308</v>
      </c>
      <c r="D7" s="4">
        <v>3.3484921000000001</v>
      </c>
      <c r="E7" s="4">
        <v>3.5316264999999998</v>
      </c>
      <c r="F7" s="4">
        <v>3.9079158000000001</v>
      </c>
      <c r="G7" s="5">
        <f t="shared" si="0"/>
        <v>3.5960114666666665</v>
      </c>
      <c r="H7" s="5">
        <f t="shared" si="1"/>
        <v>0.2852153344052934</v>
      </c>
      <c r="I7" s="5">
        <f t="shared" si="2"/>
        <v>8.1347786979923342E-2</v>
      </c>
      <c r="J7" s="5">
        <f t="shared" si="3"/>
        <v>7.9314356210792233E-2</v>
      </c>
      <c r="K7" s="5">
        <v>2.0903497999999999E-3</v>
      </c>
    </row>
    <row r="8" spans="1:11" x14ac:dyDescent="0.25">
      <c r="A8" s="4" t="s">
        <v>2465</v>
      </c>
      <c r="B8" s="4" t="s">
        <v>2465</v>
      </c>
      <c r="C8" s="7" t="s">
        <v>2466</v>
      </c>
      <c r="D8" s="4">
        <v>3.1965794999999999</v>
      </c>
      <c r="E8" s="4">
        <v>3.5878722999999999</v>
      </c>
      <c r="F8" s="4">
        <v>3.879518</v>
      </c>
      <c r="G8" s="5">
        <f t="shared" si="0"/>
        <v>3.5546565999999999</v>
      </c>
      <c r="H8" s="5">
        <f t="shared" si="1"/>
        <v>0.34267872817032285</v>
      </c>
      <c r="I8" s="5">
        <f t="shared" si="2"/>
        <v>0.11742871074043003</v>
      </c>
      <c r="J8" s="5">
        <f t="shared" si="3"/>
        <v>9.6402765929716777E-2</v>
      </c>
      <c r="K8" s="5">
        <v>3.0835114999999999E-3</v>
      </c>
    </row>
    <row r="9" spans="1:11" x14ac:dyDescent="0.25">
      <c r="A9" s="4" t="s">
        <v>1146</v>
      </c>
      <c r="B9" s="4" t="s">
        <v>1146</v>
      </c>
      <c r="C9" s="7"/>
      <c r="D9" s="4">
        <v>3.0843050000000001</v>
      </c>
      <c r="E9" s="4">
        <v>3.8828239999999998</v>
      </c>
      <c r="F9" s="4">
        <v>3.5721582999999999</v>
      </c>
      <c r="G9" s="5">
        <f t="shared" si="0"/>
        <v>3.5130957666666665</v>
      </c>
      <c r="H9" s="5">
        <f t="shared" si="1"/>
        <v>0.40252259001584401</v>
      </c>
      <c r="I9" s="5">
        <f t="shared" si="2"/>
        <v>0.16202443547306325</v>
      </c>
      <c r="J9" s="5">
        <f t="shared" si="3"/>
        <v>0.11457774474442234</v>
      </c>
      <c r="K9" s="5">
        <v>4.3475023000000002E-3</v>
      </c>
    </row>
    <row r="10" spans="1:11" x14ac:dyDescent="0.25">
      <c r="A10" s="4" t="s">
        <v>1446</v>
      </c>
      <c r="B10" s="4" t="s">
        <v>1446</v>
      </c>
      <c r="C10" s="7" t="s">
        <v>1447</v>
      </c>
      <c r="D10" s="4">
        <v>2.9393630000000002</v>
      </c>
      <c r="E10" s="4">
        <v>3.7637990000000001</v>
      </c>
      <c r="F10" s="4">
        <v>3.7354099999999999</v>
      </c>
      <c r="G10" s="5">
        <f t="shared" si="0"/>
        <v>3.4795240000000001</v>
      </c>
      <c r="H10" s="5">
        <f t="shared" si="1"/>
        <v>0.4680084542729927</v>
      </c>
      <c r="I10" s="5">
        <f t="shared" si="2"/>
        <v>0.21903191327099591</v>
      </c>
      <c r="J10" s="5">
        <f t="shared" si="3"/>
        <v>0.13450358562636519</v>
      </c>
      <c r="K10" s="5">
        <v>5.9763984999999997E-3</v>
      </c>
    </row>
    <row r="11" spans="1:11" x14ac:dyDescent="0.25">
      <c r="A11" s="4" t="s">
        <v>1056</v>
      </c>
      <c r="B11" s="4" t="s">
        <v>1056</v>
      </c>
      <c r="C11" s="7" t="s">
        <v>1057</v>
      </c>
      <c r="D11" s="4">
        <v>3.2785983000000001</v>
      </c>
      <c r="E11" s="4">
        <v>3.8833850000000001</v>
      </c>
      <c r="F11" s="4">
        <v>3.2364351999999998</v>
      </c>
      <c r="G11" s="5">
        <f t="shared" si="0"/>
        <v>3.4661395000000002</v>
      </c>
      <c r="H11" s="5">
        <f t="shared" si="1"/>
        <v>0.3619596485840515</v>
      </c>
      <c r="I11" s="5">
        <f t="shared" si="2"/>
        <v>0.13101478720309007</v>
      </c>
      <c r="J11" s="5">
        <f t="shared" si="3"/>
        <v>0.10442731707251006</v>
      </c>
      <c r="K11" s="5">
        <v>3.61532E-3</v>
      </c>
    </row>
    <row r="12" spans="1:11" x14ac:dyDescent="0.25">
      <c r="A12" s="4" t="s">
        <v>2763</v>
      </c>
      <c r="B12" s="4" t="s">
        <v>2764</v>
      </c>
      <c r="C12" s="7" t="s">
        <v>2765</v>
      </c>
      <c r="D12" s="4">
        <v>3.1254887999999998</v>
      </c>
      <c r="E12" s="4">
        <v>3.8379066000000002</v>
      </c>
      <c r="F12" s="4">
        <v>3.2895593999999999</v>
      </c>
      <c r="G12" s="5">
        <f t="shared" si="0"/>
        <v>3.4176515999999997</v>
      </c>
      <c r="H12" s="5">
        <f t="shared" si="1"/>
        <v>0.3730824161158498</v>
      </c>
      <c r="I12" s="5">
        <f t="shared" si="2"/>
        <v>0.13919048921484012</v>
      </c>
      <c r="J12" s="5">
        <f t="shared" si="3"/>
        <v>0.10916338462230903</v>
      </c>
      <c r="K12" s="5">
        <v>3.9487039999999999E-3</v>
      </c>
    </row>
    <row r="13" spans="1:11" x14ac:dyDescent="0.25">
      <c r="A13" s="4" t="s">
        <v>1272</v>
      </c>
      <c r="B13" s="4" t="s">
        <v>1273</v>
      </c>
      <c r="C13" s="7" t="s">
        <v>1274</v>
      </c>
      <c r="D13" s="4">
        <v>2.8037071</v>
      </c>
      <c r="E13" s="4">
        <v>5.1226295999999998</v>
      </c>
      <c r="F13" s="4">
        <v>2.2575959999999999</v>
      </c>
      <c r="G13" s="5">
        <f t="shared" si="0"/>
        <v>3.3946442333333331</v>
      </c>
      <c r="H13" s="5">
        <f t="shared" si="1"/>
        <v>1.5211868405775812</v>
      </c>
      <c r="I13" s="5">
        <f t="shared" si="2"/>
        <v>2.3140094039464039</v>
      </c>
      <c r="J13" s="5">
        <f t="shared" si="3"/>
        <v>0.44811377452766787</v>
      </c>
      <c r="K13" s="5">
        <v>6.0886139999999998E-2</v>
      </c>
    </row>
    <row r="14" spans="1:11" x14ac:dyDescent="0.25">
      <c r="A14" s="4" t="s">
        <v>1165</v>
      </c>
      <c r="B14" s="4" t="s">
        <v>1166</v>
      </c>
      <c r="C14" s="7" t="s">
        <v>1167</v>
      </c>
      <c r="D14" s="4">
        <v>3.0869007000000002</v>
      </c>
      <c r="E14" s="4">
        <v>3.5009709999999998</v>
      </c>
      <c r="F14" s="4">
        <v>3.5339208000000002</v>
      </c>
      <c r="G14" s="5">
        <f t="shared" si="0"/>
        <v>3.3739308333333331</v>
      </c>
      <c r="H14" s="5">
        <f t="shared" si="1"/>
        <v>0.24912074464207773</v>
      </c>
      <c r="I14" s="5">
        <f t="shared" si="2"/>
        <v>6.2061145411023297E-2</v>
      </c>
      <c r="J14" s="5">
        <f t="shared" si="3"/>
        <v>7.3836944782876474E-2</v>
      </c>
      <c r="K14" s="5">
        <v>1.8123594000000001E-3</v>
      </c>
    </row>
    <row r="15" spans="1:11" x14ac:dyDescent="0.25">
      <c r="A15" s="4" t="s">
        <v>1513</v>
      </c>
      <c r="B15" s="4" t="s">
        <v>1513</v>
      </c>
      <c r="C15" s="7"/>
      <c r="D15" s="4">
        <v>2.9003350000000001</v>
      </c>
      <c r="E15" s="4">
        <v>3.3774502000000002</v>
      </c>
      <c r="F15" s="4">
        <v>3.6251707</v>
      </c>
      <c r="G15" s="5">
        <f t="shared" si="0"/>
        <v>3.3009853000000002</v>
      </c>
      <c r="H15" s="5">
        <f t="shared" si="1"/>
        <v>0.36841804882175622</v>
      </c>
      <c r="I15" s="5">
        <f t="shared" si="2"/>
        <v>0.13573185869762996</v>
      </c>
      <c r="J15" s="5">
        <f t="shared" si="3"/>
        <v>0.11160850938104941</v>
      </c>
      <c r="K15" s="5">
        <v>4.1264689999999998E-3</v>
      </c>
    </row>
    <row r="16" spans="1:11" x14ac:dyDescent="0.25">
      <c r="A16" s="4" t="s">
        <v>1866</v>
      </c>
      <c r="B16" s="4" t="s">
        <v>1867</v>
      </c>
      <c r="C16" s="7"/>
      <c r="D16" s="4">
        <v>4.0417490000000003</v>
      </c>
      <c r="E16" s="4">
        <v>1.5381018</v>
      </c>
      <c r="F16" s="4">
        <v>4.3135599999999998</v>
      </c>
      <c r="G16" s="5">
        <f t="shared" si="0"/>
        <v>3.2978035999999999</v>
      </c>
      <c r="H16" s="5">
        <f t="shared" si="1"/>
        <v>1.5299944848340734</v>
      </c>
      <c r="I16" s="5">
        <f t="shared" si="2"/>
        <v>2.3408831236226817</v>
      </c>
      <c r="J16" s="5">
        <f t="shared" si="3"/>
        <v>0.46394348190840518</v>
      </c>
      <c r="K16" s="5">
        <v>6.4846870000000001E-2</v>
      </c>
    </row>
    <row r="17" spans="1:11" x14ac:dyDescent="0.25">
      <c r="A17" s="4" t="s">
        <v>2760</v>
      </c>
      <c r="B17" s="4" t="s">
        <v>2761</v>
      </c>
      <c r="C17" s="7" t="s">
        <v>2762</v>
      </c>
      <c r="D17" s="4">
        <v>2.3045719</v>
      </c>
      <c r="E17" s="4">
        <v>4.1449194</v>
      </c>
      <c r="F17" s="4">
        <v>3.431772</v>
      </c>
      <c r="G17" s="5">
        <f t="shared" si="0"/>
        <v>3.2937544333333335</v>
      </c>
      <c r="H17" s="5">
        <f t="shared" si="1"/>
        <v>0.92790428747824127</v>
      </c>
      <c r="I17" s="5">
        <f t="shared" si="2"/>
        <v>0.86100636672050257</v>
      </c>
      <c r="J17" s="5">
        <f t="shared" si="3"/>
        <v>0.2817162925346523</v>
      </c>
      <c r="K17" s="5">
        <v>2.5449152999999999E-2</v>
      </c>
    </row>
    <row r="18" spans="1:11" x14ac:dyDescent="0.25">
      <c r="A18" s="4" t="s">
        <v>3647</v>
      </c>
      <c r="B18" s="4" t="s">
        <v>3647</v>
      </c>
      <c r="C18" s="7" t="s">
        <v>3648</v>
      </c>
      <c r="D18" s="4">
        <v>3.1212841999999998</v>
      </c>
      <c r="E18" s="4">
        <v>3.2612288</v>
      </c>
      <c r="F18" s="4">
        <v>3.4702964000000001</v>
      </c>
      <c r="G18" s="5">
        <f t="shared" si="0"/>
        <v>3.2842698000000001</v>
      </c>
      <c r="H18" s="5">
        <f t="shared" si="1"/>
        <v>0.17564323128990778</v>
      </c>
      <c r="I18" s="5">
        <f t="shared" si="2"/>
        <v>3.0850544697960038E-2</v>
      </c>
      <c r="J18" s="5">
        <f t="shared" si="3"/>
        <v>5.3480146877673621E-2</v>
      </c>
      <c r="K18" s="6">
        <v>9.5201365000000004E-4</v>
      </c>
    </row>
    <row r="19" spans="1:11" x14ac:dyDescent="0.25">
      <c r="A19" s="4" t="s">
        <v>1279</v>
      </c>
      <c r="B19" s="4" t="s">
        <v>1280</v>
      </c>
      <c r="C19" s="7" t="s">
        <v>1281</v>
      </c>
      <c r="D19" s="4">
        <v>2.9150922000000001</v>
      </c>
      <c r="E19" s="4">
        <v>3.3498260000000002</v>
      </c>
      <c r="F19" s="4">
        <v>3.5769435999999999</v>
      </c>
      <c r="G19" s="5">
        <f t="shared" si="0"/>
        <v>3.2806206000000002</v>
      </c>
      <c r="H19" s="5">
        <f t="shared" si="1"/>
        <v>0.33630917243268871</v>
      </c>
      <c r="I19" s="5">
        <f t="shared" si="2"/>
        <v>0.11310385946235993</v>
      </c>
      <c r="J19" s="5">
        <f t="shared" si="3"/>
        <v>0.10251388790056634</v>
      </c>
      <c r="K19" s="5">
        <v>3.4847325000000001E-3</v>
      </c>
    </row>
    <row r="20" spans="1:11" x14ac:dyDescent="0.25">
      <c r="A20" s="4" t="s">
        <v>3484</v>
      </c>
      <c r="B20" s="4" t="s">
        <v>3484</v>
      </c>
      <c r="C20" s="7" t="s">
        <v>3485</v>
      </c>
      <c r="D20" s="4">
        <v>3.0182676000000002</v>
      </c>
      <c r="E20" s="4">
        <v>3.5351925</v>
      </c>
      <c r="F20" s="4">
        <v>3.1160730999999999</v>
      </c>
      <c r="G20" s="5">
        <f t="shared" si="0"/>
        <v>3.2231777333333334</v>
      </c>
      <c r="H20" s="5">
        <f t="shared" si="1"/>
        <v>0.27460223946847795</v>
      </c>
      <c r="I20" s="5">
        <f t="shared" si="2"/>
        <v>7.5406389921103295E-2</v>
      </c>
      <c r="J20" s="5">
        <f t="shared" si="3"/>
        <v>8.519612078124246E-2</v>
      </c>
      <c r="K20" s="5">
        <v>2.4107137999999999E-3</v>
      </c>
    </row>
    <row r="21" spans="1:11" x14ac:dyDescent="0.25">
      <c r="A21" s="4" t="s">
        <v>1622</v>
      </c>
      <c r="B21" s="4" t="s">
        <v>1625</v>
      </c>
      <c r="C21" s="7" t="s">
        <v>1624</v>
      </c>
      <c r="D21" s="4">
        <v>2.9883112999999999</v>
      </c>
      <c r="E21" s="4">
        <v>3.2390276999999998</v>
      </c>
      <c r="F21" s="4">
        <v>3.2879708000000001</v>
      </c>
      <c r="G21" s="5">
        <f t="shared" si="0"/>
        <v>3.1717699333333336</v>
      </c>
      <c r="H21" s="5">
        <f t="shared" si="1"/>
        <v>0.16075341168324656</v>
      </c>
      <c r="I21" s="5">
        <f t="shared" si="2"/>
        <v>2.584165936780335E-2</v>
      </c>
      <c r="J21" s="5">
        <f t="shared" si="3"/>
        <v>5.0682557392901659E-2</v>
      </c>
      <c r="K21" s="6">
        <v>8.5514249999999999E-4</v>
      </c>
    </row>
    <row r="22" spans="1:11" x14ac:dyDescent="0.25">
      <c r="A22" s="4" t="s">
        <v>3152</v>
      </c>
      <c r="B22" s="4" t="s">
        <v>3155</v>
      </c>
      <c r="C22" s="7" t="s">
        <v>3154</v>
      </c>
      <c r="D22" s="4">
        <v>3.1931379999999998</v>
      </c>
      <c r="E22" s="4">
        <v>3.2642297999999998</v>
      </c>
      <c r="F22" s="4">
        <v>2.9969869</v>
      </c>
      <c r="G22" s="5">
        <f t="shared" si="0"/>
        <v>3.1514515666666667</v>
      </c>
      <c r="H22" s="5">
        <f t="shared" si="1"/>
        <v>0.1384124667186569</v>
      </c>
      <c r="I22" s="5">
        <f t="shared" si="2"/>
        <v>1.9158010943143306E-2</v>
      </c>
      <c r="J22" s="5">
        <f t="shared" si="3"/>
        <v>4.3920226533913594E-2</v>
      </c>
      <c r="K22" s="6">
        <v>6.4237579999999999E-4</v>
      </c>
    </row>
    <row r="23" spans="1:11" x14ac:dyDescent="0.25">
      <c r="A23" s="4" t="s">
        <v>1622</v>
      </c>
      <c r="B23" s="4" t="s">
        <v>1623</v>
      </c>
      <c r="C23" s="7" t="s">
        <v>1624</v>
      </c>
      <c r="D23" s="4">
        <v>3.0169074999999999</v>
      </c>
      <c r="E23" s="4">
        <v>3.177133</v>
      </c>
      <c r="F23" s="4">
        <v>3.1821725000000001</v>
      </c>
      <c r="G23" s="5">
        <f t="shared" si="0"/>
        <v>3.1254043333333335</v>
      </c>
      <c r="H23" s="5">
        <f t="shared" si="1"/>
        <v>9.3994793858933237E-2</v>
      </c>
      <c r="I23" s="5">
        <f t="shared" si="2"/>
        <v>8.8350212725833537E-3</v>
      </c>
      <c r="J23" s="5">
        <f t="shared" si="3"/>
        <v>3.0074442802952503E-2</v>
      </c>
      <c r="K23" s="6">
        <v>3.0135479999999999E-4</v>
      </c>
    </row>
    <row r="24" spans="1:11" x14ac:dyDescent="0.25">
      <c r="A24" s="4" t="s">
        <v>3152</v>
      </c>
      <c r="B24" s="4" t="s">
        <v>3153</v>
      </c>
      <c r="C24" s="7" t="s">
        <v>3154</v>
      </c>
      <c r="D24" s="4">
        <v>3.2266016</v>
      </c>
      <c r="E24" s="4">
        <v>3.1570585000000002</v>
      </c>
      <c r="F24" s="4">
        <v>2.9347333999999998</v>
      </c>
      <c r="G24" s="5">
        <f t="shared" si="0"/>
        <v>3.1061311666666662</v>
      </c>
      <c r="H24" s="5">
        <f t="shared" si="1"/>
        <v>0.1524531288729207</v>
      </c>
      <c r="I24" s="5">
        <f t="shared" si="2"/>
        <v>2.3241956503143368E-2</v>
      </c>
      <c r="J24" s="5">
        <f t="shared" si="3"/>
        <v>4.9081355774336227E-2</v>
      </c>
      <c r="K24" s="6">
        <v>8.0202723999999999E-4</v>
      </c>
    </row>
    <row r="25" spans="1:11" x14ac:dyDescent="0.25">
      <c r="A25" s="4" t="s">
        <v>3217</v>
      </c>
      <c r="B25" s="4" t="s">
        <v>3217</v>
      </c>
      <c r="C25" s="7" t="s">
        <v>3218</v>
      </c>
      <c r="D25" s="4">
        <v>3.1653937999999999</v>
      </c>
      <c r="E25" s="4">
        <v>3.9356692</v>
      </c>
      <c r="F25" s="4">
        <v>2.1979679999999999</v>
      </c>
      <c r="G25" s="5">
        <f t="shared" si="0"/>
        <v>3.0996769999999998</v>
      </c>
      <c r="H25" s="5">
        <f t="shared" si="1"/>
        <v>0.87071257511996536</v>
      </c>
      <c r="I25" s="5">
        <f t="shared" si="2"/>
        <v>0.75814038847204124</v>
      </c>
      <c r="J25" s="5">
        <f t="shared" si="3"/>
        <v>0.28090429264725497</v>
      </c>
      <c r="K25" s="5">
        <v>2.5308177000000001E-2</v>
      </c>
    </row>
    <row r="26" spans="1:11" x14ac:dyDescent="0.25">
      <c r="A26" s="4" t="s">
        <v>2887</v>
      </c>
      <c r="B26" s="4" t="s">
        <v>2888</v>
      </c>
      <c r="C26" s="7" t="s">
        <v>68</v>
      </c>
      <c r="D26" s="4">
        <v>3.3252500999999999</v>
      </c>
      <c r="E26" s="4">
        <v>2.8314257</v>
      </c>
      <c r="F26" s="4">
        <v>3.1140113</v>
      </c>
      <c r="G26" s="5">
        <f t="shared" si="0"/>
        <v>3.0902290333333333</v>
      </c>
      <c r="H26" s="5">
        <f t="shared" si="1"/>
        <v>0.24776971498690734</v>
      </c>
      <c r="I26" s="5">
        <f t="shared" si="2"/>
        <v>6.1389831664693292E-2</v>
      </c>
      <c r="J26" s="5">
        <f t="shared" si="3"/>
        <v>8.0178430891138797E-2</v>
      </c>
      <c r="K26" s="5">
        <v>2.1359975999999999E-3</v>
      </c>
    </row>
    <row r="27" spans="1:11" x14ac:dyDescent="0.25">
      <c r="A27" s="4" t="s">
        <v>1549</v>
      </c>
      <c r="B27" s="4" t="s">
        <v>1550</v>
      </c>
      <c r="C27" s="7" t="s">
        <v>1551</v>
      </c>
      <c r="D27" s="4">
        <v>2.7494988</v>
      </c>
      <c r="E27" s="4">
        <v>3.2248673000000001</v>
      </c>
      <c r="F27" s="4">
        <v>3.2840280000000002</v>
      </c>
      <c r="G27" s="5">
        <f t="shared" si="0"/>
        <v>3.0861313666666668</v>
      </c>
      <c r="H27" s="5">
        <f t="shared" si="1"/>
        <v>0.29302919788233284</v>
      </c>
      <c r="I27" s="5">
        <f t="shared" si="2"/>
        <v>8.5866110811563368E-2</v>
      </c>
      <c r="J27" s="5">
        <f t="shared" si="3"/>
        <v>9.4950332007037647E-2</v>
      </c>
      <c r="K27" s="5">
        <v>2.9917092E-3</v>
      </c>
    </row>
    <row r="28" spans="1:11" x14ac:dyDescent="0.25">
      <c r="A28" s="4" t="s">
        <v>1025</v>
      </c>
      <c r="B28" s="4" t="s">
        <v>1025</v>
      </c>
      <c r="C28" s="7"/>
      <c r="D28" s="4">
        <v>2.5413019999999999</v>
      </c>
      <c r="E28" s="4">
        <v>3.5229506000000002</v>
      </c>
      <c r="F28" s="4">
        <v>3.1656393999999999</v>
      </c>
      <c r="G28" s="5">
        <f t="shared" si="0"/>
        <v>3.0766306666666665</v>
      </c>
      <c r="H28" s="5">
        <f t="shared" si="1"/>
        <v>0.49684042652313809</v>
      </c>
      <c r="I28" s="5">
        <f t="shared" si="2"/>
        <v>0.24685040942769376</v>
      </c>
      <c r="J28" s="5">
        <f t="shared" si="3"/>
        <v>0.16148848540908325</v>
      </c>
      <c r="K28" s="5">
        <v>8.5811129999999996E-3</v>
      </c>
    </row>
    <row r="29" spans="1:11" x14ac:dyDescent="0.25">
      <c r="A29" s="4" t="s">
        <v>297</v>
      </c>
      <c r="B29" s="4" t="s">
        <v>297</v>
      </c>
      <c r="C29" s="7" t="s">
        <v>298</v>
      </c>
      <c r="D29" s="4">
        <v>2.8986627999999999</v>
      </c>
      <c r="E29" s="4">
        <v>3.0417236999999999</v>
      </c>
      <c r="F29" s="4">
        <v>3.2689146999999998</v>
      </c>
      <c r="G29" s="5">
        <f t="shared" si="0"/>
        <v>3.0697670666666661</v>
      </c>
      <c r="H29" s="5">
        <f t="shared" si="1"/>
        <v>0.18671218539212517</v>
      </c>
      <c r="I29" s="5">
        <f t="shared" si="2"/>
        <v>3.4861440173903323E-2</v>
      </c>
      <c r="J29" s="5">
        <f t="shared" si="3"/>
        <v>6.0822916311649752E-2</v>
      </c>
      <c r="K29" s="5">
        <v>1.2308661E-3</v>
      </c>
    </row>
    <row r="30" spans="1:11" x14ac:dyDescent="0.25">
      <c r="A30" s="4" t="s">
        <v>2646</v>
      </c>
      <c r="B30" s="4" t="s">
        <v>2646</v>
      </c>
      <c r="C30" s="7" t="s">
        <v>2647</v>
      </c>
      <c r="D30" s="4">
        <v>2.9448245000000002</v>
      </c>
      <c r="E30" s="4">
        <v>3.1812524999999998</v>
      </c>
      <c r="F30" s="4">
        <v>2.9912074</v>
      </c>
      <c r="G30" s="5">
        <f t="shared" si="0"/>
        <v>3.0390948000000004</v>
      </c>
      <c r="H30" s="5">
        <f t="shared" si="1"/>
        <v>0.12527750039440427</v>
      </c>
      <c r="I30" s="5">
        <f t="shared" si="2"/>
        <v>1.5694452105069961E-2</v>
      </c>
      <c r="J30" s="5">
        <f t="shared" si="3"/>
        <v>4.1221978463588653E-2</v>
      </c>
      <c r="K30" s="6">
        <v>5.6593656E-4</v>
      </c>
    </row>
    <row r="31" spans="1:11" x14ac:dyDescent="0.25">
      <c r="A31" s="4" t="s">
        <v>3558</v>
      </c>
      <c r="B31" s="4" t="s">
        <v>3558</v>
      </c>
      <c r="C31" s="7" t="s">
        <v>3559</v>
      </c>
      <c r="D31" s="4">
        <v>3.2178534999999999</v>
      </c>
      <c r="E31" s="4">
        <v>3.0170211999999998</v>
      </c>
      <c r="F31" s="4">
        <v>2.8691741999999998</v>
      </c>
      <c r="G31" s="5">
        <f t="shared" si="0"/>
        <v>3.0346829666666664</v>
      </c>
      <c r="H31" s="5">
        <f t="shared" si="1"/>
        <v>0.17500933421810208</v>
      </c>
      <c r="I31" s="5">
        <f t="shared" si="2"/>
        <v>3.062826706346336E-2</v>
      </c>
      <c r="J31" s="5">
        <f t="shared" si="3"/>
        <v>5.7669725681537838E-2</v>
      </c>
      <c r="K31" s="5">
        <v>1.1067590999999999E-3</v>
      </c>
    </row>
    <row r="32" spans="1:11" x14ac:dyDescent="0.25">
      <c r="A32" s="4" t="s">
        <v>3653</v>
      </c>
      <c r="B32" s="4" t="s">
        <v>3653</v>
      </c>
      <c r="C32" s="7" t="s">
        <v>3654</v>
      </c>
      <c r="D32" s="4">
        <v>2.9489931999999999</v>
      </c>
      <c r="E32" s="4">
        <v>3.2657718999999998</v>
      </c>
      <c r="F32" s="4">
        <v>2.8697271</v>
      </c>
      <c r="G32" s="5">
        <f t="shared" si="0"/>
        <v>3.0281640666666667</v>
      </c>
      <c r="H32" s="5">
        <f t="shared" si="1"/>
        <v>0.20955641364158556</v>
      </c>
      <c r="I32" s="5">
        <f t="shared" si="2"/>
        <v>4.391389049832331E-2</v>
      </c>
      <c r="J32" s="5">
        <f t="shared" si="3"/>
        <v>6.9202463614285087E-2</v>
      </c>
      <c r="K32" s="5">
        <v>1.5925144999999999E-3</v>
      </c>
    </row>
    <row r="33" spans="1:11" x14ac:dyDescent="0.25">
      <c r="A33" s="4" t="s">
        <v>2935</v>
      </c>
      <c r="B33" s="4" t="s">
        <v>2935</v>
      </c>
      <c r="C33" s="7"/>
      <c r="D33" s="4">
        <v>2.5408697</v>
      </c>
      <c r="E33" s="4">
        <v>3.3647556000000001</v>
      </c>
      <c r="F33" s="4">
        <v>3.0684477999999999</v>
      </c>
      <c r="G33" s="5">
        <f t="shared" si="0"/>
        <v>2.9913577</v>
      </c>
      <c r="H33" s="5">
        <f t="shared" si="1"/>
        <v>0.4173178125759901</v>
      </c>
      <c r="I33" s="5">
        <f t="shared" si="2"/>
        <v>0.17415415669320922</v>
      </c>
      <c r="J33" s="5">
        <f t="shared" si="3"/>
        <v>0.13950782702315745</v>
      </c>
      <c r="K33" s="5">
        <v>6.4250219999999999E-3</v>
      </c>
    </row>
    <row r="34" spans="1:11" x14ac:dyDescent="0.25">
      <c r="A34" s="4" t="s">
        <v>890</v>
      </c>
      <c r="B34" s="4" t="s">
        <v>890</v>
      </c>
      <c r="C34" s="7" t="s">
        <v>891</v>
      </c>
      <c r="D34" s="4">
        <v>2.6977582</v>
      </c>
      <c r="E34" s="4">
        <v>3.5275976999999998</v>
      </c>
      <c r="F34" s="4">
        <v>2.6730520000000002</v>
      </c>
      <c r="G34" s="5">
        <f t="shared" si="0"/>
        <v>2.9661359666666667</v>
      </c>
      <c r="H34" s="5">
        <f t="shared" si="1"/>
        <v>0.48639701641546157</v>
      </c>
      <c r="I34" s="5">
        <f t="shared" si="2"/>
        <v>0.23658205757786277</v>
      </c>
      <c r="J34" s="5">
        <f t="shared" si="3"/>
        <v>0.16398338507795138</v>
      </c>
      <c r="K34" s="5">
        <v>8.8447709999999995E-3</v>
      </c>
    </row>
    <row r="35" spans="1:11" x14ac:dyDescent="0.25">
      <c r="A35" s="4" t="s">
        <v>2483</v>
      </c>
      <c r="B35" s="4" t="s">
        <v>2484</v>
      </c>
      <c r="C35" s="7" t="s">
        <v>2485</v>
      </c>
      <c r="D35" s="4">
        <v>2.7656062000000001</v>
      </c>
      <c r="E35" s="4">
        <v>3.5751412</v>
      </c>
      <c r="F35" s="4">
        <v>2.5296264000000002</v>
      </c>
      <c r="G35" s="5">
        <f t="shared" si="0"/>
        <v>2.9567912666666665</v>
      </c>
      <c r="H35" s="5">
        <f t="shared" si="1"/>
        <v>0.54835125288633702</v>
      </c>
      <c r="I35" s="5">
        <f t="shared" si="2"/>
        <v>0.30068909654201548</v>
      </c>
      <c r="J35" s="5">
        <f t="shared" si="3"/>
        <v>0.18545484054561615</v>
      </c>
      <c r="K35" s="5">
        <v>1.1271041000000001E-2</v>
      </c>
    </row>
    <row r="36" spans="1:11" x14ac:dyDescent="0.25">
      <c r="A36" s="4" t="s">
        <v>2252</v>
      </c>
      <c r="B36" s="4" t="s">
        <v>2252</v>
      </c>
      <c r="C36" s="7" t="s">
        <v>2253</v>
      </c>
      <c r="D36" s="4">
        <v>2.6221703999999999</v>
      </c>
      <c r="E36" s="4">
        <v>3.3343862999999998</v>
      </c>
      <c r="F36" s="4">
        <v>2.8458869999999998</v>
      </c>
      <c r="G36" s="5">
        <f t="shared" si="0"/>
        <v>2.9341478999999997</v>
      </c>
      <c r="H36" s="5">
        <f t="shared" si="1"/>
        <v>0.36421883793237531</v>
      </c>
      <c r="I36" s="5">
        <f t="shared" si="2"/>
        <v>0.13265536190480987</v>
      </c>
      <c r="J36" s="5">
        <f t="shared" si="3"/>
        <v>0.12413104258731311</v>
      </c>
      <c r="K36" s="5">
        <v>5.0969385000000002E-3</v>
      </c>
    </row>
    <row r="37" spans="1:11" x14ac:dyDescent="0.25">
      <c r="A37" s="4" t="s">
        <v>2798</v>
      </c>
      <c r="B37" s="4" t="s">
        <v>2798</v>
      </c>
      <c r="C37" s="7" t="s">
        <v>2799</v>
      </c>
      <c r="D37" s="4">
        <v>3.2017128000000001</v>
      </c>
      <c r="E37" s="4">
        <v>2.7018228</v>
      </c>
      <c r="F37" s="4">
        <v>2.8466887000000001</v>
      </c>
      <c r="G37" s="5">
        <f t="shared" si="0"/>
        <v>2.9167414333333332</v>
      </c>
      <c r="H37" s="5">
        <f t="shared" si="1"/>
        <v>0.25720233690735272</v>
      </c>
      <c r="I37" s="5">
        <f t="shared" si="2"/>
        <v>6.6153042110603383E-2</v>
      </c>
      <c r="J37" s="5">
        <f t="shared" si="3"/>
        <v>8.8181397901086742E-2</v>
      </c>
      <c r="K37" s="5">
        <v>2.5819526E-3</v>
      </c>
    </row>
    <row r="38" spans="1:11" x14ac:dyDescent="0.25">
      <c r="A38" s="4" t="s">
        <v>1068</v>
      </c>
      <c r="B38" s="4" t="s">
        <v>1069</v>
      </c>
      <c r="C38" s="7"/>
      <c r="D38" s="4">
        <v>2.8335536000000001</v>
      </c>
      <c r="E38" s="4">
        <v>2.7945017999999999</v>
      </c>
      <c r="F38" s="4">
        <v>3.0563037</v>
      </c>
      <c r="G38" s="5">
        <f t="shared" si="0"/>
        <v>2.8947863666666667</v>
      </c>
      <c r="H38" s="5">
        <f t="shared" si="1"/>
        <v>0.14123437080308507</v>
      </c>
      <c r="I38" s="5">
        <f t="shared" si="2"/>
        <v>1.9947147496143326E-2</v>
      </c>
      <c r="J38" s="5">
        <f t="shared" si="3"/>
        <v>4.8789220658696071E-2</v>
      </c>
      <c r="K38" s="6">
        <v>7.9251983000000004E-4</v>
      </c>
    </row>
    <row r="39" spans="1:11" x14ac:dyDescent="0.25">
      <c r="A39" s="4" t="s">
        <v>1072</v>
      </c>
      <c r="B39" s="4" t="s">
        <v>1072</v>
      </c>
      <c r="C39" s="7"/>
      <c r="D39" s="4">
        <v>2.5104734999999998</v>
      </c>
      <c r="E39" s="4">
        <v>3.4024806000000001</v>
      </c>
      <c r="F39" s="4">
        <v>2.7704566000000002</v>
      </c>
      <c r="G39" s="5">
        <f t="shared" si="0"/>
        <v>2.8944702333333332</v>
      </c>
      <c r="H39" s="5">
        <f t="shared" si="1"/>
        <v>0.45875233247581798</v>
      </c>
      <c r="I39" s="5">
        <f t="shared" si="2"/>
        <v>0.21045370255200346</v>
      </c>
      <c r="J39" s="5">
        <f t="shared" si="3"/>
        <v>0.15849267585920518</v>
      </c>
      <c r="K39" s="5">
        <v>8.2695879999999996E-3</v>
      </c>
    </row>
    <row r="40" spans="1:11" x14ac:dyDescent="0.25">
      <c r="A40" s="4" t="s">
        <v>646</v>
      </c>
      <c r="B40" s="4" t="s">
        <v>646</v>
      </c>
      <c r="C40" s="7" t="s">
        <v>647</v>
      </c>
      <c r="D40" s="4">
        <v>2.7938649999999998</v>
      </c>
      <c r="E40" s="4">
        <v>2.8190116999999999</v>
      </c>
      <c r="F40" s="4">
        <v>3.0272163999999999</v>
      </c>
      <c r="G40" s="5">
        <f t="shared" si="0"/>
        <v>2.8800310333333332</v>
      </c>
      <c r="H40" s="5">
        <f t="shared" si="1"/>
        <v>0.12808488689468148</v>
      </c>
      <c r="I40" s="5">
        <f t="shared" si="2"/>
        <v>1.6405738250823344E-2</v>
      </c>
      <c r="J40" s="5">
        <f t="shared" si="3"/>
        <v>4.4473439838749476E-2</v>
      </c>
      <c r="K40" s="6">
        <v>6.5864470000000003E-4</v>
      </c>
    </row>
    <row r="41" spans="1:11" x14ac:dyDescent="0.25">
      <c r="A41" s="4" t="s">
        <v>886</v>
      </c>
      <c r="B41" s="4" t="s">
        <v>886</v>
      </c>
      <c r="C41" s="7"/>
      <c r="D41" s="4">
        <v>2.6110815999999999</v>
      </c>
      <c r="E41" s="4">
        <v>3.1086990000000001</v>
      </c>
      <c r="F41" s="4">
        <v>2.9112212999999998</v>
      </c>
      <c r="G41" s="5">
        <f t="shared" si="0"/>
        <v>2.8770006333333331</v>
      </c>
      <c r="H41" s="5">
        <f t="shared" si="1"/>
        <v>0.25056747537544327</v>
      </c>
      <c r="I41" s="5">
        <f t="shared" si="2"/>
        <v>6.2784059716023383E-2</v>
      </c>
      <c r="J41" s="5">
        <f t="shared" si="3"/>
        <v>8.7093298650105719E-2</v>
      </c>
      <c r="K41" s="5">
        <v>2.5188657000000001E-3</v>
      </c>
    </row>
    <row r="42" spans="1:11" x14ac:dyDescent="0.25">
      <c r="A42" s="4" t="s">
        <v>81</v>
      </c>
      <c r="B42" s="4" t="s">
        <v>82</v>
      </c>
      <c r="C42" s="7" t="s">
        <v>83</v>
      </c>
      <c r="D42" s="4">
        <v>2.8105920000000002</v>
      </c>
      <c r="E42" s="4">
        <v>3.3830043999999999</v>
      </c>
      <c r="F42" s="4">
        <v>2.3984160000000001</v>
      </c>
      <c r="G42" s="5">
        <f t="shared" si="0"/>
        <v>2.8640041333333337</v>
      </c>
      <c r="H42" s="5">
        <f t="shared" si="1"/>
        <v>0.49446255808104694</v>
      </c>
      <c r="I42" s="5">
        <f t="shared" si="2"/>
        <v>0.24449322134405271</v>
      </c>
      <c r="J42" s="5">
        <f t="shared" si="3"/>
        <v>0.17264729206432949</v>
      </c>
      <c r="K42" s="5">
        <v>9.7900279999999992E-3</v>
      </c>
    </row>
    <row r="43" spans="1:11" x14ac:dyDescent="0.25">
      <c r="A43" s="4" t="s">
        <v>1780</v>
      </c>
      <c r="B43" s="4" t="s">
        <v>1781</v>
      </c>
      <c r="C43" s="7" t="s">
        <v>1782</v>
      </c>
      <c r="D43" s="4">
        <v>2.6852939999999998</v>
      </c>
      <c r="E43" s="4">
        <v>3.1933289</v>
      </c>
      <c r="F43" s="4">
        <v>2.6158587999999998</v>
      </c>
      <c r="G43" s="5">
        <f t="shared" si="0"/>
        <v>2.8314938999999999</v>
      </c>
      <c r="H43" s="5">
        <f t="shared" si="1"/>
        <v>0.31527565267319657</v>
      </c>
      <c r="I43" s="5">
        <f t="shared" si="2"/>
        <v>9.9398737168510068E-2</v>
      </c>
      <c r="J43" s="5">
        <f t="shared" si="3"/>
        <v>0.11134604693063142</v>
      </c>
      <c r="K43" s="5">
        <v>4.1072039999999997E-3</v>
      </c>
    </row>
    <row r="44" spans="1:11" x14ac:dyDescent="0.25">
      <c r="A44" s="4" t="s">
        <v>2560</v>
      </c>
      <c r="B44" s="4" t="s">
        <v>2560</v>
      </c>
      <c r="C44" s="7" t="s">
        <v>2561</v>
      </c>
      <c r="D44" s="4">
        <v>2.7228112000000002</v>
      </c>
      <c r="E44" s="4">
        <v>2.7373699999999999</v>
      </c>
      <c r="F44" s="4">
        <v>3.013795</v>
      </c>
      <c r="G44" s="5">
        <f t="shared" si="0"/>
        <v>2.8246587333333331</v>
      </c>
      <c r="H44" s="5">
        <f t="shared" si="1"/>
        <v>0.16395848618114686</v>
      </c>
      <c r="I44" s="5">
        <f t="shared" si="2"/>
        <v>2.6882385190813325E-2</v>
      </c>
      <c r="J44" s="5">
        <f t="shared" si="3"/>
        <v>5.8045414211033618E-2</v>
      </c>
      <c r="K44" s="5">
        <v>1.1212007E-3</v>
      </c>
    </row>
    <row r="45" spans="1:11" x14ac:dyDescent="0.25">
      <c r="A45" s="4" t="s">
        <v>1000</v>
      </c>
      <c r="B45" s="4" t="s">
        <v>1000</v>
      </c>
      <c r="C45" s="7" t="s">
        <v>1001</v>
      </c>
      <c r="D45" s="4">
        <v>2.5019870000000002</v>
      </c>
      <c r="E45" s="4">
        <v>3.3024274999999998</v>
      </c>
      <c r="F45" s="4">
        <v>2.6581079999999999</v>
      </c>
      <c r="G45" s="5">
        <f t="shared" si="0"/>
        <v>2.8208408333333335</v>
      </c>
      <c r="H45" s="5">
        <f t="shared" si="1"/>
        <v>0.42430853137025476</v>
      </c>
      <c r="I45" s="5">
        <f t="shared" si="2"/>
        <v>0.18003772979358246</v>
      </c>
      <c r="J45" s="5">
        <f t="shared" si="3"/>
        <v>0.15041916805665972</v>
      </c>
      <c r="K45" s="5">
        <v>7.4577126999999998E-3</v>
      </c>
    </row>
    <row r="46" spans="1:11" x14ac:dyDescent="0.25">
      <c r="A46" s="4" t="s">
        <v>3635</v>
      </c>
      <c r="B46" s="4" t="s">
        <v>3638</v>
      </c>
      <c r="C46" s="7" t="s">
        <v>3637</v>
      </c>
      <c r="D46" s="4">
        <v>2.7017956000000001</v>
      </c>
      <c r="E46" s="4">
        <v>2.5680825999999999</v>
      </c>
      <c r="F46" s="4">
        <v>3.0509995999999999</v>
      </c>
      <c r="G46" s="5">
        <f t="shared" si="0"/>
        <v>2.7736259333333333</v>
      </c>
      <c r="H46" s="5">
        <f t="shared" si="1"/>
        <v>0.2493429461852357</v>
      </c>
      <c r="I46" s="5">
        <f t="shared" si="2"/>
        <v>6.217190481233334E-2</v>
      </c>
      <c r="J46" s="5">
        <f t="shared" si="3"/>
        <v>8.9897827673386471E-2</v>
      </c>
      <c r="K46" s="5">
        <v>2.6830370000000001E-3</v>
      </c>
    </row>
    <row r="47" spans="1:11" x14ac:dyDescent="0.25">
      <c r="A47" s="4" t="s">
        <v>339</v>
      </c>
      <c r="B47" s="4" t="s">
        <v>339</v>
      </c>
      <c r="C47" s="7" t="s">
        <v>340</v>
      </c>
      <c r="D47" s="4">
        <v>2.528489</v>
      </c>
      <c r="E47" s="4">
        <v>2.9903189999999999</v>
      </c>
      <c r="F47" s="4">
        <v>2.6615148</v>
      </c>
      <c r="G47" s="5">
        <f t="shared" si="0"/>
        <v>2.7267742666666663</v>
      </c>
      <c r="H47" s="5">
        <f t="shared" si="1"/>
        <v>0.23773059482787093</v>
      </c>
      <c r="I47" s="5">
        <f t="shared" si="2"/>
        <v>5.6515835717213331E-2</v>
      </c>
      <c r="J47" s="5">
        <f t="shared" si="3"/>
        <v>8.7183819259994591E-2</v>
      </c>
      <c r="K47" s="5">
        <v>2.5240835000000001E-3</v>
      </c>
    </row>
    <row r="48" spans="1:11" x14ac:dyDescent="0.25">
      <c r="A48" s="4" t="s">
        <v>2686</v>
      </c>
      <c r="B48" s="4" t="s">
        <v>2686</v>
      </c>
      <c r="C48" s="7"/>
      <c r="D48" s="4">
        <v>2.2435884000000001</v>
      </c>
      <c r="E48" s="4">
        <v>3.2334132000000002</v>
      </c>
      <c r="F48" s="4">
        <v>2.6767395</v>
      </c>
      <c r="G48" s="5">
        <f t="shared" si="0"/>
        <v>2.7179137000000004</v>
      </c>
      <c r="H48" s="5">
        <f t="shared" si="1"/>
        <v>0.4961952939448207</v>
      </c>
      <c r="I48" s="5">
        <f t="shared" si="2"/>
        <v>0.24620976973298703</v>
      </c>
      <c r="J48" s="5">
        <f t="shared" si="3"/>
        <v>0.18256477162789261</v>
      </c>
      <c r="K48" s="5">
        <v>1.0928181E-2</v>
      </c>
    </row>
    <row r="49" spans="1:11" x14ac:dyDescent="0.25">
      <c r="A49" s="4" t="s">
        <v>2259</v>
      </c>
      <c r="B49" s="4" t="s">
        <v>2262</v>
      </c>
      <c r="C49" s="7" t="s">
        <v>2261</v>
      </c>
      <c r="D49" s="4">
        <v>2.9386302999999998</v>
      </c>
      <c r="E49" s="4">
        <v>2.5959829999999999</v>
      </c>
      <c r="F49" s="4">
        <v>2.5959804000000002</v>
      </c>
      <c r="G49" s="5">
        <f t="shared" si="0"/>
        <v>2.7101979000000003</v>
      </c>
      <c r="H49" s="5">
        <f t="shared" si="1"/>
        <v>0.19782826145171964</v>
      </c>
      <c r="I49" s="5">
        <f t="shared" si="2"/>
        <v>3.9136021029009947E-2</v>
      </c>
      <c r="J49" s="5">
        <f t="shared" si="3"/>
        <v>7.2994028019769189E-2</v>
      </c>
      <c r="K49" s="5">
        <v>1.771325E-3</v>
      </c>
    </row>
    <row r="50" spans="1:11" x14ac:dyDescent="0.25">
      <c r="A50" s="4" t="s">
        <v>206</v>
      </c>
      <c r="B50" s="4" t="s">
        <v>207</v>
      </c>
      <c r="C50" s="7" t="s">
        <v>208</v>
      </c>
      <c r="D50" s="4">
        <v>2.4551455999999998</v>
      </c>
      <c r="E50" s="4">
        <v>3.0718477000000002</v>
      </c>
      <c r="F50" s="4">
        <v>2.5760399999999999</v>
      </c>
      <c r="G50" s="5">
        <f t="shared" si="0"/>
        <v>2.7010111000000001</v>
      </c>
      <c r="H50" s="5">
        <f t="shared" si="1"/>
        <v>0.32679305670792658</v>
      </c>
      <c r="I50" s="5">
        <f t="shared" si="2"/>
        <v>0.10679370191251013</v>
      </c>
      <c r="J50" s="5">
        <f t="shared" si="3"/>
        <v>0.12098915724853058</v>
      </c>
      <c r="K50" s="5">
        <v>4.8440326999999997E-3</v>
      </c>
    </row>
    <row r="51" spans="1:11" x14ac:dyDescent="0.25">
      <c r="A51" s="4" t="s">
        <v>3189</v>
      </c>
      <c r="B51" s="4" t="s">
        <v>3190</v>
      </c>
      <c r="C51" s="7"/>
      <c r="D51" s="4">
        <v>2.0863610000000001</v>
      </c>
      <c r="E51" s="4">
        <v>2.665594</v>
      </c>
      <c r="F51" s="4">
        <v>3.3357521999999999</v>
      </c>
      <c r="G51" s="5">
        <f t="shared" si="0"/>
        <v>2.6959024</v>
      </c>
      <c r="H51" s="5">
        <f t="shared" si="1"/>
        <v>0.62524678487160634</v>
      </c>
      <c r="I51" s="5">
        <f t="shared" si="2"/>
        <v>0.39093354199228081</v>
      </c>
      <c r="J51" s="5">
        <f t="shared" si="3"/>
        <v>0.23192485932413812</v>
      </c>
      <c r="K51" s="5">
        <v>1.7461473000000002E-2</v>
      </c>
    </row>
    <row r="52" spans="1:11" x14ac:dyDescent="0.25">
      <c r="A52" s="4" t="s">
        <v>672</v>
      </c>
      <c r="B52" s="4" t="s">
        <v>673</v>
      </c>
      <c r="C52" s="7"/>
      <c r="D52" s="4">
        <v>2.4381716</v>
      </c>
      <c r="E52" s="4">
        <v>2.8218331000000001</v>
      </c>
      <c r="F52" s="4">
        <v>2.8256510000000001</v>
      </c>
      <c r="G52" s="5">
        <f t="shared" si="0"/>
        <v>2.6952185666666666</v>
      </c>
      <c r="H52" s="5">
        <f t="shared" si="1"/>
        <v>0.22261738789794333</v>
      </c>
      <c r="I52" s="5">
        <f t="shared" si="2"/>
        <v>4.9558501394503365E-2</v>
      </c>
      <c r="J52" s="5">
        <f t="shared" si="3"/>
        <v>8.259715581184468E-2</v>
      </c>
      <c r="K52" s="5">
        <v>2.2663679999999999E-3</v>
      </c>
    </row>
    <row r="53" spans="1:11" x14ac:dyDescent="0.25">
      <c r="A53" s="4" t="s">
        <v>9</v>
      </c>
      <c r="B53" s="4" t="s">
        <v>10</v>
      </c>
      <c r="C53" s="7" t="s">
        <v>11</v>
      </c>
      <c r="D53" s="4">
        <v>2.3776061999999998</v>
      </c>
      <c r="E53" s="4">
        <v>2.9127692999999999</v>
      </c>
      <c r="F53" s="4">
        <v>2.7930605000000002</v>
      </c>
      <c r="G53" s="5">
        <f t="shared" si="0"/>
        <v>2.6944786666666665</v>
      </c>
      <c r="H53" s="5">
        <f t="shared" si="1"/>
        <v>0.28087126819581137</v>
      </c>
      <c r="I53" s="5">
        <f t="shared" si="2"/>
        <v>7.8888669297923403E-2</v>
      </c>
      <c r="J53" s="5">
        <f t="shared" si="3"/>
        <v>0.1042395590918805</v>
      </c>
      <c r="K53" s="5">
        <v>3.6024028E-3</v>
      </c>
    </row>
    <row r="54" spans="1:11" x14ac:dyDescent="0.25">
      <c r="A54" s="4" t="s">
        <v>2280</v>
      </c>
      <c r="B54" s="4" t="s">
        <v>2280</v>
      </c>
      <c r="C54" s="7" t="s">
        <v>2281</v>
      </c>
      <c r="D54" s="4">
        <v>2.3061159999999998</v>
      </c>
      <c r="E54" s="4">
        <v>2.8434173999999999</v>
      </c>
      <c r="F54" s="4">
        <v>2.9210229999999999</v>
      </c>
      <c r="G54" s="5">
        <f t="shared" si="0"/>
        <v>2.6901854666666662</v>
      </c>
      <c r="H54" s="5">
        <f t="shared" si="1"/>
        <v>0.33486963688434818</v>
      </c>
      <c r="I54" s="5">
        <f t="shared" si="2"/>
        <v>0.11213767370705519</v>
      </c>
      <c r="J54" s="5">
        <f t="shared" si="3"/>
        <v>0.12447827149229075</v>
      </c>
      <c r="K54" s="5">
        <v>5.1252698000000003E-3</v>
      </c>
    </row>
    <row r="55" spans="1:11" x14ac:dyDescent="0.25">
      <c r="A55" s="4" t="s">
        <v>327</v>
      </c>
      <c r="B55" s="4" t="s">
        <v>327</v>
      </c>
      <c r="C55" s="7"/>
      <c r="D55" s="4">
        <v>2.6101534000000002</v>
      </c>
      <c r="E55" s="4">
        <v>2.7373435000000002</v>
      </c>
      <c r="F55" s="4">
        <v>2.709886</v>
      </c>
      <c r="G55" s="5">
        <f t="shared" si="0"/>
        <v>2.6857943</v>
      </c>
      <c r="H55" s="5">
        <f t="shared" si="1"/>
        <v>6.6930097050355422E-2</v>
      </c>
      <c r="I55" s="5">
        <f t="shared" si="2"/>
        <v>4.4796378911699953E-3</v>
      </c>
      <c r="J55" s="5">
        <f t="shared" si="3"/>
        <v>2.4920038385052579E-2</v>
      </c>
      <c r="K55" s="6">
        <v>2.0693862000000001E-4</v>
      </c>
    </row>
    <row r="56" spans="1:11" x14ac:dyDescent="0.25">
      <c r="A56" s="4" t="s">
        <v>2637</v>
      </c>
      <c r="B56" s="4" t="s">
        <v>2637</v>
      </c>
      <c r="C56" s="7" t="s">
        <v>2638</v>
      </c>
      <c r="D56" s="4">
        <v>1.9564724</v>
      </c>
      <c r="E56" s="4">
        <v>3.3767019999999999</v>
      </c>
      <c r="F56" s="4">
        <v>2.7017272000000001</v>
      </c>
      <c r="G56" s="5">
        <f t="shared" si="0"/>
        <v>2.6783005333333332</v>
      </c>
      <c r="H56" s="5">
        <f t="shared" si="1"/>
        <v>0.71040455777843692</v>
      </c>
      <c r="I56" s="5">
        <f t="shared" si="2"/>
        <v>0.50467463571237658</v>
      </c>
      <c r="J56" s="5">
        <f t="shared" si="3"/>
        <v>0.26524452686954014</v>
      </c>
      <c r="K56" s="5">
        <v>2.2657566000000001E-2</v>
      </c>
    </row>
    <row r="57" spans="1:11" x14ac:dyDescent="0.25">
      <c r="A57" s="4" t="s">
        <v>2502</v>
      </c>
      <c r="B57" s="4" t="s">
        <v>2505</v>
      </c>
      <c r="C57" s="7" t="s">
        <v>2504</v>
      </c>
      <c r="D57" s="4">
        <v>2.7288313</v>
      </c>
      <c r="E57" s="4">
        <v>2.7410774</v>
      </c>
      <c r="F57" s="4">
        <v>2.5593321000000002</v>
      </c>
      <c r="G57" s="5">
        <f t="shared" si="0"/>
        <v>2.6764136000000001</v>
      </c>
      <c r="H57" s="5">
        <f t="shared" si="1"/>
        <v>0.10158026369817108</v>
      </c>
      <c r="I57" s="5">
        <f t="shared" si="2"/>
        <v>1.0318549972989973E-2</v>
      </c>
      <c r="J57" s="5">
        <f t="shared" si="3"/>
        <v>3.7953873683115001E-2</v>
      </c>
      <c r="K57" s="6">
        <v>4.7981986000000001E-4</v>
      </c>
    </row>
    <row r="58" spans="1:11" x14ac:dyDescent="0.25">
      <c r="A58" s="4" t="s">
        <v>111</v>
      </c>
      <c r="B58" s="4" t="s">
        <v>111</v>
      </c>
      <c r="C58" s="7" t="s">
        <v>112</v>
      </c>
      <c r="D58" s="4">
        <v>2.3047105999999999</v>
      </c>
      <c r="E58" s="4">
        <v>3.0150058</v>
      </c>
      <c r="F58" s="4">
        <v>2.7080419999999998</v>
      </c>
      <c r="G58" s="5">
        <f t="shared" si="0"/>
        <v>2.6759194666666666</v>
      </c>
      <c r="H58" s="5">
        <f t="shared" si="1"/>
        <v>0.3562354707866317</v>
      </c>
      <c r="I58" s="5">
        <f t="shared" si="2"/>
        <v>0.12690371064657313</v>
      </c>
      <c r="J58" s="5">
        <f t="shared" si="3"/>
        <v>0.13312637963293653</v>
      </c>
      <c r="K58" s="5">
        <v>5.8557056000000003E-3</v>
      </c>
    </row>
    <row r="59" spans="1:11" x14ac:dyDescent="0.25">
      <c r="A59" s="4" t="s">
        <v>892</v>
      </c>
      <c r="B59" s="4" t="s">
        <v>893</v>
      </c>
      <c r="C59" s="7" t="s">
        <v>894</v>
      </c>
      <c r="D59" s="4">
        <v>2.4903339999999998</v>
      </c>
      <c r="E59" s="4">
        <v>2.8418123999999998</v>
      </c>
      <c r="F59" s="4">
        <v>2.6789532</v>
      </c>
      <c r="G59" s="5">
        <f t="shared" si="0"/>
        <v>2.6703665333333331</v>
      </c>
      <c r="H59" s="5">
        <f t="shared" si="1"/>
        <v>0.17589645974258075</v>
      </c>
      <c r="I59" s="5">
        <f t="shared" si="2"/>
        <v>3.093956454997333E-2</v>
      </c>
      <c r="J59" s="5">
        <f t="shared" si="3"/>
        <v>6.5869781375298628E-2</v>
      </c>
      <c r="K59" s="5">
        <v>1.4431454E-3</v>
      </c>
    </row>
    <row r="60" spans="1:11" x14ac:dyDescent="0.25">
      <c r="A60" s="4" t="s">
        <v>46</v>
      </c>
      <c r="B60" s="4" t="s">
        <v>47</v>
      </c>
      <c r="C60" s="7" t="s">
        <v>48</v>
      </c>
      <c r="D60" s="4">
        <v>2.1077344</v>
      </c>
      <c r="E60" s="4">
        <v>2.4691106999999999</v>
      </c>
      <c r="F60" s="4">
        <v>3.3397293000000001</v>
      </c>
      <c r="G60" s="5">
        <f t="shared" si="0"/>
        <v>2.6388581333333332</v>
      </c>
      <c r="H60" s="5">
        <f t="shared" si="1"/>
        <v>0.63329574587939697</v>
      </c>
      <c r="I60" s="5">
        <f t="shared" si="2"/>
        <v>0.40106350174894168</v>
      </c>
      <c r="J60" s="5">
        <f t="shared" si="3"/>
        <v>0.23998855333667943</v>
      </c>
      <c r="K60" s="5">
        <v>1.8662430000000001E-2</v>
      </c>
    </row>
    <row r="61" spans="1:11" x14ac:dyDescent="0.25">
      <c r="A61" s="4" t="s">
        <v>97</v>
      </c>
      <c r="B61" s="4" t="s">
        <v>98</v>
      </c>
      <c r="C61" s="7" t="s">
        <v>99</v>
      </c>
      <c r="D61" s="4">
        <v>2.3161006</v>
      </c>
      <c r="E61" s="4">
        <v>3.1929637999999998</v>
      </c>
      <c r="F61" s="4">
        <v>2.4039790000000001</v>
      </c>
      <c r="G61" s="5">
        <f t="shared" si="0"/>
        <v>2.637681133333333</v>
      </c>
      <c r="H61" s="5">
        <f t="shared" si="1"/>
        <v>0.48289210308512581</v>
      </c>
      <c r="I61" s="5">
        <f t="shared" si="2"/>
        <v>0.23318478322197578</v>
      </c>
      <c r="J61" s="5">
        <f t="shared" si="3"/>
        <v>0.18307448045278985</v>
      </c>
      <c r="K61" s="5">
        <v>1.0988283999999999E-2</v>
      </c>
    </row>
    <row r="62" spans="1:11" x14ac:dyDescent="0.25">
      <c r="A62" s="4" t="s">
        <v>1378</v>
      </c>
      <c r="B62" s="4" t="s">
        <v>1379</v>
      </c>
      <c r="C62" s="7" t="s">
        <v>1380</v>
      </c>
      <c r="D62" s="4">
        <v>2.5430986999999998</v>
      </c>
      <c r="E62" s="4">
        <v>3.1084645000000002</v>
      </c>
      <c r="F62" s="4">
        <v>2.2524671999999999</v>
      </c>
      <c r="G62" s="5">
        <f t="shared" si="0"/>
        <v>2.6346767999999998</v>
      </c>
      <c r="H62" s="5">
        <f t="shared" si="1"/>
        <v>0.4352846835135965</v>
      </c>
      <c r="I62" s="5">
        <f t="shared" si="2"/>
        <v>0.18947275570153188</v>
      </c>
      <c r="J62" s="5">
        <f t="shared" si="3"/>
        <v>0.16521369281939877</v>
      </c>
      <c r="K62" s="5">
        <v>8.9762014999999994E-3</v>
      </c>
    </row>
    <row r="63" spans="1:11" x14ac:dyDescent="0.25">
      <c r="A63" s="4" t="s">
        <v>1668</v>
      </c>
      <c r="B63" s="4" t="s">
        <v>1668</v>
      </c>
      <c r="C63" s="7" t="s">
        <v>1669</v>
      </c>
      <c r="D63" s="4">
        <v>2.7317235000000002</v>
      </c>
      <c r="E63" s="4">
        <v>2.3610343999999999</v>
      </c>
      <c r="F63" s="4">
        <v>2.7885673</v>
      </c>
      <c r="G63" s="5">
        <f t="shared" si="0"/>
        <v>2.6271084000000005</v>
      </c>
      <c r="H63" s="5">
        <f t="shared" si="1"/>
        <v>0.23217307015803978</v>
      </c>
      <c r="I63" s="5">
        <f t="shared" si="2"/>
        <v>5.3904334506610058E-2</v>
      </c>
      <c r="J63" s="5">
        <f t="shared" si="3"/>
        <v>8.8375900346571057E-2</v>
      </c>
      <c r="K63" s="5">
        <v>2.5933102999999998E-3</v>
      </c>
    </row>
    <row r="64" spans="1:11" x14ac:dyDescent="0.25">
      <c r="A64" s="4" t="s">
        <v>2715</v>
      </c>
      <c r="B64" s="4" t="s">
        <v>2715</v>
      </c>
      <c r="C64" s="7"/>
      <c r="D64" s="4">
        <v>2.648946</v>
      </c>
      <c r="E64" s="4">
        <v>2.7742026000000002</v>
      </c>
      <c r="F64" s="4">
        <v>2.4217095</v>
      </c>
      <c r="G64" s="5">
        <f t="shared" si="0"/>
        <v>2.6149526999999999</v>
      </c>
      <c r="H64" s="5">
        <f t="shared" si="1"/>
        <v>0.17868828926532943</v>
      </c>
      <c r="I64" s="5">
        <f t="shared" si="2"/>
        <v>3.1929504720570039E-2</v>
      </c>
      <c r="J64" s="5">
        <f t="shared" si="3"/>
        <v>6.8333277793257763E-2</v>
      </c>
      <c r="K64" s="5">
        <v>1.5528537999999999E-3</v>
      </c>
    </row>
    <row r="65" spans="1:11" x14ac:dyDescent="0.25">
      <c r="A65" s="4" t="s">
        <v>183</v>
      </c>
      <c r="B65" s="4" t="s">
        <v>183</v>
      </c>
      <c r="C65" s="7" t="s">
        <v>184</v>
      </c>
      <c r="D65" s="4">
        <v>2.6631486</v>
      </c>
      <c r="E65" s="4">
        <v>2.6695502000000002</v>
      </c>
      <c r="F65" s="4">
        <v>2.4771394999999998</v>
      </c>
      <c r="G65" s="5">
        <f t="shared" si="0"/>
        <v>2.6032794333333333</v>
      </c>
      <c r="H65" s="5">
        <f t="shared" si="1"/>
        <v>0.10928726918833395</v>
      </c>
      <c r="I65" s="5">
        <f t="shared" si="2"/>
        <v>1.1943707206643367E-2</v>
      </c>
      <c r="J65" s="5">
        <f t="shared" si="3"/>
        <v>4.1980614062777949E-2</v>
      </c>
      <c r="K65" s="6">
        <v>5.8694043999999996E-4</v>
      </c>
    </row>
    <row r="66" spans="1:11" x14ac:dyDescent="0.25">
      <c r="A66" s="4" t="s">
        <v>3370</v>
      </c>
      <c r="B66" s="4" t="s">
        <v>3370</v>
      </c>
      <c r="C66" s="7" t="s">
        <v>3371</v>
      </c>
      <c r="D66" s="4">
        <v>2.0569549</v>
      </c>
      <c r="E66" s="4">
        <v>3.5948308</v>
      </c>
      <c r="F66" s="4">
        <v>2.1087823000000001</v>
      </c>
      <c r="G66" s="5">
        <f t="shared" ref="G66:G129" si="4">AVERAGE(D66,E66,F66)</f>
        <v>2.5868559999999996</v>
      </c>
      <c r="H66" s="5">
        <f t="shared" ref="H66:H129" si="5">STDEV(D66,E66,F66)</f>
        <v>0.87331633325157243</v>
      </c>
      <c r="I66" s="5">
        <f t="shared" si="2"/>
        <v>0.76268141792397159</v>
      </c>
      <c r="J66" s="5">
        <f t="shared" si="3"/>
        <v>0.33759758303190152</v>
      </c>
      <c r="K66" s="5">
        <v>3.5954315000000001E-2</v>
      </c>
    </row>
    <row r="67" spans="1:11" x14ac:dyDescent="0.25">
      <c r="A67" s="4" t="s">
        <v>835</v>
      </c>
      <c r="B67" s="4" t="s">
        <v>836</v>
      </c>
      <c r="C67" s="7" t="s">
        <v>837</v>
      </c>
      <c r="D67" s="4">
        <v>2.1362584</v>
      </c>
      <c r="E67" s="4">
        <v>2.8791007999999998</v>
      </c>
      <c r="F67" s="4">
        <v>2.6436684000000001</v>
      </c>
      <c r="G67" s="5">
        <f t="shared" si="4"/>
        <v>2.5530092</v>
      </c>
      <c r="H67" s="5">
        <f t="shared" si="5"/>
        <v>0.37962879990580389</v>
      </c>
      <c r="I67" s="5">
        <f t="shared" ref="I67:I130" si="6">VAR(D67:F67)</f>
        <v>0.14411802571792087</v>
      </c>
      <c r="J67" s="5">
        <f t="shared" ref="J67:J130" si="7">H67/ABS(G67)</f>
        <v>0.14869856321152461</v>
      </c>
      <c r="K67" s="5">
        <v>7.2899260000000004E-3</v>
      </c>
    </row>
    <row r="68" spans="1:11" x14ac:dyDescent="0.25">
      <c r="A68" s="4" t="s">
        <v>712</v>
      </c>
      <c r="B68" s="4" t="s">
        <v>713</v>
      </c>
      <c r="C68" s="7" t="s">
        <v>714</v>
      </c>
      <c r="D68" s="4">
        <v>2.3438249</v>
      </c>
      <c r="E68" s="4">
        <v>2.4746084000000002</v>
      </c>
      <c r="F68" s="4">
        <v>2.7830653000000001</v>
      </c>
      <c r="G68" s="5">
        <f t="shared" si="4"/>
        <v>2.5338328666666672</v>
      </c>
      <c r="H68" s="5">
        <f t="shared" si="5"/>
        <v>0.22552978813674115</v>
      </c>
      <c r="I68" s="5">
        <f t="shared" si="6"/>
        <v>5.0863685337003348E-2</v>
      </c>
      <c r="J68" s="5">
        <f t="shared" si="7"/>
        <v>8.9007365522664611E-2</v>
      </c>
      <c r="K68" s="5">
        <v>2.6303562E-3</v>
      </c>
    </row>
    <row r="69" spans="1:11" x14ac:dyDescent="0.25">
      <c r="A69" s="4" t="s">
        <v>3221</v>
      </c>
      <c r="B69" s="4" t="s">
        <v>3224</v>
      </c>
      <c r="C69" s="7" t="s">
        <v>3223</v>
      </c>
      <c r="D69" s="4">
        <v>2.4265789999999998</v>
      </c>
      <c r="E69" s="4">
        <v>2.4889182999999999</v>
      </c>
      <c r="F69" s="4">
        <v>2.6846125000000001</v>
      </c>
      <c r="G69" s="5">
        <f t="shared" si="4"/>
        <v>2.5333699333333333</v>
      </c>
      <c r="H69" s="5">
        <f t="shared" si="5"/>
        <v>0.13463759712674378</v>
      </c>
      <c r="I69" s="5">
        <f t="shared" si="6"/>
        <v>1.8127282560063365E-2</v>
      </c>
      <c r="J69" s="5">
        <f t="shared" si="7"/>
        <v>5.3145652103635574E-2</v>
      </c>
      <c r="K69" s="6">
        <v>9.4015929999999998E-4</v>
      </c>
    </row>
    <row r="70" spans="1:11" x14ac:dyDescent="0.25">
      <c r="A70" s="4" t="s">
        <v>2596</v>
      </c>
      <c r="B70" s="4" t="s">
        <v>2596</v>
      </c>
      <c r="C70" s="7" t="s">
        <v>2597</v>
      </c>
      <c r="D70" s="4">
        <v>2.1734382999999999</v>
      </c>
      <c r="E70" s="4">
        <v>2.8750070000000001</v>
      </c>
      <c r="F70" s="4">
        <v>2.5314610000000002</v>
      </c>
      <c r="G70" s="5">
        <f t="shared" si="4"/>
        <v>2.5266354333333334</v>
      </c>
      <c r="H70" s="5">
        <f t="shared" si="5"/>
        <v>0.35080924271627073</v>
      </c>
      <c r="I70" s="5">
        <f t="shared" si="6"/>
        <v>0.12306712477516335</v>
      </c>
      <c r="J70" s="5">
        <f t="shared" si="7"/>
        <v>0.13884442452129153</v>
      </c>
      <c r="K70" s="5">
        <v>6.3646409999999999E-3</v>
      </c>
    </row>
    <row r="71" spans="1:11" x14ac:dyDescent="0.25">
      <c r="A71" s="4" t="s">
        <v>39</v>
      </c>
      <c r="B71" s="4" t="s">
        <v>39</v>
      </c>
      <c r="C71" s="7" t="s">
        <v>40</v>
      </c>
      <c r="D71" s="4">
        <v>2.0453741999999999</v>
      </c>
      <c r="E71" s="4">
        <v>2.9816139000000002</v>
      </c>
      <c r="F71" s="4">
        <v>2.5505092</v>
      </c>
      <c r="G71" s="5">
        <f t="shared" si="4"/>
        <v>2.5258324333333335</v>
      </c>
      <c r="H71" s="5">
        <f t="shared" si="5"/>
        <v>0.46860740612357088</v>
      </c>
      <c r="I71" s="5">
        <f t="shared" si="6"/>
        <v>0.21959290107386131</v>
      </c>
      <c r="J71" s="5">
        <f t="shared" si="7"/>
        <v>0.18552592798293871</v>
      </c>
      <c r="K71" s="5">
        <v>1.1279536999999999E-2</v>
      </c>
    </row>
    <row r="72" spans="1:11" x14ac:dyDescent="0.25">
      <c r="A72" s="4" t="s">
        <v>3309</v>
      </c>
      <c r="B72" s="4" t="s">
        <v>3310</v>
      </c>
      <c r="C72" s="7" t="s">
        <v>3311</v>
      </c>
      <c r="D72" s="4">
        <v>2.1726350000000001</v>
      </c>
      <c r="E72" s="4">
        <v>2.9372036000000001</v>
      </c>
      <c r="F72" s="4">
        <v>2.467123</v>
      </c>
      <c r="G72" s="5">
        <f t="shared" si="4"/>
        <v>2.5256538666666666</v>
      </c>
      <c r="H72" s="5">
        <f t="shared" si="5"/>
        <v>0.38563024102247889</v>
      </c>
      <c r="I72" s="5">
        <f t="shared" si="6"/>
        <v>0.14871068279105515</v>
      </c>
      <c r="J72" s="5">
        <f t="shared" si="7"/>
        <v>0.15268530898552221</v>
      </c>
      <c r="K72" s="5">
        <v>7.6815110000000002E-3</v>
      </c>
    </row>
    <row r="73" spans="1:11" x14ac:dyDescent="0.25">
      <c r="A73" s="4" t="s">
        <v>2770</v>
      </c>
      <c r="B73" s="4" t="s">
        <v>2771</v>
      </c>
      <c r="C73" s="7" t="s">
        <v>2772</v>
      </c>
      <c r="D73" s="4">
        <v>2.4286596999999999</v>
      </c>
      <c r="E73" s="4">
        <v>2.7368147</v>
      </c>
      <c r="F73" s="4">
        <v>2.4010205</v>
      </c>
      <c r="G73" s="5">
        <f t="shared" si="4"/>
        <v>2.5221649666666668</v>
      </c>
      <c r="H73" s="5">
        <f t="shared" si="5"/>
        <v>0.186405102825039</v>
      </c>
      <c r="I73" s="5">
        <f t="shared" si="6"/>
        <v>3.4746862359213357E-2</v>
      </c>
      <c r="J73" s="5">
        <f t="shared" si="7"/>
        <v>7.3906784563499403E-2</v>
      </c>
      <c r="K73" s="5">
        <v>1.8157803E-3</v>
      </c>
    </row>
    <row r="74" spans="1:11" x14ac:dyDescent="0.25">
      <c r="A74" s="4" t="s">
        <v>2770</v>
      </c>
      <c r="B74" s="4" t="s">
        <v>2773</v>
      </c>
      <c r="C74" s="7" t="s">
        <v>2772</v>
      </c>
      <c r="D74" s="4">
        <v>2.3217397000000002</v>
      </c>
      <c r="E74" s="4">
        <v>2.7533099999999999</v>
      </c>
      <c r="F74" s="4">
        <v>2.4809752</v>
      </c>
      <c r="G74" s="5">
        <f t="shared" si="4"/>
        <v>2.518674966666667</v>
      </c>
      <c r="H74" s="5">
        <f t="shared" si="5"/>
        <v>0.21824111726611756</v>
      </c>
      <c r="I74" s="5">
        <f t="shared" si="6"/>
        <v>4.7629185265563277E-2</v>
      </c>
      <c r="J74" s="5">
        <f t="shared" si="7"/>
        <v>8.6649178696903528E-2</v>
      </c>
      <c r="K74" s="5">
        <v>2.4933375000000002E-3</v>
      </c>
    </row>
    <row r="75" spans="1:11" x14ac:dyDescent="0.25">
      <c r="A75" s="4" t="s">
        <v>1376</v>
      </c>
      <c r="B75" s="4" t="s">
        <v>1376</v>
      </c>
      <c r="C75" s="7" t="s">
        <v>1377</v>
      </c>
      <c r="D75" s="4">
        <v>2.1256886000000002</v>
      </c>
      <c r="E75" s="4">
        <v>2.954771</v>
      </c>
      <c r="F75" s="4">
        <v>2.4661976999999999</v>
      </c>
      <c r="G75" s="5">
        <f t="shared" si="4"/>
        <v>2.5155524333333332</v>
      </c>
      <c r="H75" s="5">
        <f t="shared" si="5"/>
        <v>0.41673891559853582</v>
      </c>
      <c r="I75" s="5">
        <f t="shared" si="6"/>
        <v>0.17367132377424355</v>
      </c>
      <c r="J75" s="5">
        <f t="shared" si="7"/>
        <v>0.16566496888570884</v>
      </c>
      <c r="K75" s="5">
        <v>9.0246419999999994E-3</v>
      </c>
    </row>
    <row r="76" spans="1:11" x14ac:dyDescent="0.25">
      <c r="A76" s="4" t="s">
        <v>2297</v>
      </c>
      <c r="B76" s="4" t="s">
        <v>2297</v>
      </c>
      <c r="C76" s="7" t="s">
        <v>2298</v>
      </c>
      <c r="D76" s="4">
        <v>1.3705054999999999</v>
      </c>
      <c r="E76" s="4">
        <v>2.6363086999999998</v>
      </c>
      <c r="F76" s="4">
        <v>3.5125215000000001</v>
      </c>
      <c r="G76" s="5">
        <f t="shared" si="4"/>
        <v>2.5064452333333334</v>
      </c>
      <c r="H76" s="5">
        <f t="shared" si="5"/>
        <v>1.076896710945396</v>
      </c>
      <c r="I76" s="5">
        <f t="shared" si="6"/>
        <v>1.1597065260450119</v>
      </c>
      <c r="J76" s="5">
        <f t="shared" si="7"/>
        <v>0.4296510039891141</v>
      </c>
      <c r="K76" s="5">
        <v>5.6379795000000003E-2</v>
      </c>
    </row>
    <row r="77" spans="1:11" x14ac:dyDescent="0.25">
      <c r="A77" s="4" t="s">
        <v>3221</v>
      </c>
      <c r="B77" s="4" t="s">
        <v>3222</v>
      </c>
      <c r="C77" s="7" t="s">
        <v>3223</v>
      </c>
      <c r="D77" s="4">
        <v>2.4391600000000002</v>
      </c>
      <c r="E77" s="4">
        <v>2.4193232</v>
      </c>
      <c r="F77" s="4">
        <v>2.6493064999999998</v>
      </c>
      <c r="G77" s="5">
        <f t="shared" si="4"/>
        <v>2.5025965666666665</v>
      </c>
      <c r="H77" s="5">
        <f t="shared" si="5"/>
        <v>0.12744107682597197</v>
      </c>
      <c r="I77" s="5">
        <f t="shared" si="6"/>
        <v>1.6241228062563288E-2</v>
      </c>
      <c r="J77" s="5">
        <f t="shared" si="7"/>
        <v>5.092354018359304E-2</v>
      </c>
      <c r="K77" s="6">
        <v>8.6328299999999995E-4</v>
      </c>
    </row>
    <row r="78" spans="1:11" x14ac:dyDescent="0.25">
      <c r="A78" s="4" t="s">
        <v>245</v>
      </c>
      <c r="B78" s="4" t="s">
        <v>246</v>
      </c>
      <c r="C78" s="7" t="s">
        <v>247</v>
      </c>
      <c r="D78" s="4">
        <v>2.4101202000000002</v>
      </c>
      <c r="E78" s="4">
        <v>2.8665854999999998</v>
      </c>
      <c r="F78" s="4">
        <v>2.2303052000000001</v>
      </c>
      <c r="G78" s="5">
        <f t="shared" si="4"/>
        <v>2.5023369666666668</v>
      </c>
      <c r="H78" s="5">
        <f t="shared" si="5"/>
        <v>0.32801082921583935</v>
      </c>
      <c r="I78" s="5">
        <f t="shared" si="6"/>
        <v>0.10759110408286254</v>
      </c>
      <c r="J78" s="5">
        <f t="shared" si="7"/>
        <v>0.13108179816916452</v>
      </c>
      <c r="K78" s="5">
        <v>5.678738E-3</v>
      </c>
    </row>
    <row r="79" spans="1:11" x14ac:dyDescent="0.25">
      <c r="A79" s="4" t="s">
        <v>2502</v>
      </c>
      <c r="B79" s="4" t="s">
        <v>2503</v>
      </c>
      <c r="C79" s="7" t="s">
        <v>2504</v>
      </c>
      <c r="D79" s="4">
        <v>2.5793210000000002</v>
      </c>
      <c r="E79" s="4">
        <v>2.587043</v>
      </c>
      <c r="F79" s="4">
        <v>2.3360333</v>
      </c>
      <c r="G79" s="5">
        <f t="shared" si="4"/>
        <v>2.5007991000000001</v>
      </c>
      <c r="H79" s="5">
        <f t="shared" si="5"/>
        <v>0.14274359515659543</v>
      </c>
      <c r="I79" s="5">
        <f t="shared" si="6"/>
        <v>2.0375733958230016E-2</v>
      </c>
      <c r="J79" s="5">
        <f t="shared" si="7"/>
        <v>5.7079193269301574E-2</v>
      </c>
      <c r="K79" s="5">
        <v>1.084245E-3</v>
      </c>
    </row>
    <row r="80" spans="1:11" x14ac:dyDescent="0.25">
      <c r="A80" s="4" t="s">
        <v>278</v>
      </c>
      <c r="B80" s="4" t="s">
        <v>279</v>
      </c>
      <c r="C80" s="7" t="s">
        <v>280</v>
      </c>
      <c r="D80" s="4">
        <v>2.4738188000000001</v>
      </c>
      <c r="E80" s="4">
        <v>2.3924968</v>
      </c>
      <c r="F80" s="4">
        <v>2.6325748</v>
      </c>
      <c r="G80" s="5">
        <f t="shared" si="4"/>
        <v>2.4996301333333335</v>
      </c>
      <c r="H80" s="5">
        <f t="shared" si="5"/>
        <v>0.12210253976610533</v>
      </c>
      <c r="I80" s="5">
        <f t="shared" si="6"/>
        <v>1.4909030217333332E-2</v>
      </c>
      <c r="J80" s="5">
        <f t="shared" si="7"/>
        <v>4.8848242841142996E-2</v>
      </c>
      <c r="K80" s="6">
        <v>7.9443570000000004E-4</v>
      </c>
    </row>
    <row r="81" spans="1:11" x14ac:dyDescent="0.25">
      <c r="A81" s="4" t="s">
        <v>2795</v>
      </c>
      <c r="B81" s="4" t="s">
        <v>2795</v>
      </c>
      <c r="C81" s="7"/>
      <c r="D81" s="4">
        <v>2.336392</v>
      </c>
      <c r="E81" s="4">
        <v>2.6288824000000002</v>
      </c>
      <c r="F81" s="4">
        <v>2.4147120000000002</v>
      </c>
      <c r="G81" s="5">
        <f t="shared" si="4"/>
        <v>2.4599954666666668</v>
      </c>
      <c r="H81" s="5">
        <f t="shared" si="5"/>
        <v>0.15141202986570568</v>
      </c>
      <c r="I81" s="5">
        <f t="shared" si="6"/>
        <v>2.2925602788053348E-2</v>
      </c>
      <c r="J81" s="5">
        <f t="shared" si="7"/>
        <v>6.1549719061422252E-2</v>
      </c>
      <c r="K81" s="5">
        <v>1.260403E-3</v>
      </c>
    </row>
    <row r="82" spans="1:11" x14ac:dyDescent="0.25">
      <c r="A82" s="4" t="s">
        <v>3635</v>
      </c>
      <c r="B82" s="4" t="s">
        <v>3636</v>
      </c>
      <c r="C82" s="7" t="s">
        <v>3637</v>
      </c>
      <c r="D82" s="4">
        <v>2.2873625999999998</v>
      </c>
      <c r="E82" s="4">
        <v>2.3244574</v>
      </c>
      <c r="F82" s="4">
        <v>2.7616836999999999</v>
      </c>
      <c r="G82" s="5">
        <f t="shared" si="4"/>
        <v>2.4578345666666666</v>
      </c>
      <c r="H82" s="5">
        <f t="shared" si="5"/>
        <v>0.26379391182762979</v>
      </c>
      <c r="I82" s="5">
        <f t="shared" si="6"/>
        <v>6.958722791732333E-2</v>
      </c>
      <c r="J82" s="5">
        <f t="shared" si="7"/>
        <v>0.10732777356345388</v>
      </c>
      <c r="K82" s="5">
        <v>3.8177758000000001E-3</v>
      </c>
    </row>
    <row r="83" spans="1:11" x14ac:dyDescent="0.25">
      <c r="A83" s="4" t="s">
        <v>206</v>
      </c>
      <c r="B83" s="4" t="s">
        <v>209</v>
      </c>
      <c r="C83" s="7" t="s">
        <v>208</v>
      </c>
      <c r="D83" s="4">
        <v>2.2491910000000002</v>
      </c>
      <c r="E83" s="4">
        <v>2.748224</v>
      </c>
      <c r="F83" s="4">
        <v>2.3489015000000002</v>
      </c>
      <c r="G83" s="5">
        <f t="shared" si="4"/>
        <v>2.4487721666666666</v>
      </c>
      <c r="H83" s="5">
        <f t="shared" si="5"/>
        <v>0.26408160919985185</v>
      </c>
      <c r="I83" s="5">
        <f t="shared" si="6"/>
        <v>6.973909631758328E-2</v>
      </c>
      <c r="J83" s="5">
        <f t="shared" si="7"/>
        <v>0.10784245786300597</v>
      </c>
      <c r="K83" s="5">
        <v>3.8542666000000001E-3</v>
      </c>
    </row>
    <row r="84" spans="1:11" x14ac:dyDescent="0.25">
      <c r="A84" s="4" t="s">
        <v>1489</v>
      </c>
      <c r="B84" s="4" t="s">
        <v>1489</v>
      </c>
      <c r="C84" s="7" t="s">
        <v>1490</v>
      </c>
      <c r="D84" s="4">
        <v>2.1342797</v>
      </c>
      <c r="E84" s="4">
        <v>2.6126906999999999</v>
      </c>
      <c r="F84" s="4">
        <v>2.5915256000000002</v>
      </c>
      <c r="G84" s="5">
        <f t="shared" si="4"/>
        <v>2.4461653333333335</v>
      </c>
      <c r="H84" s="5">
        <f t="shared" si="5"/>
        <v>0.27030811414810202</v>
      </c>
      <c r="I84" s="5">
        <f t="shared" si="6"/>
        <v>7.3066476574303346E-2</v>
      </c>
      <c r="J84" s="5">
        <f t="shared" si="7"/>
        <v>0.11050279818157645</v>
      </c>
      <c r="K84" s="5">
        <v>4.0456049999999999E-3</v>
      </c>
    </row>
    <row r="85" spans="1:11" x14ac:dyDescent="0.25">
      <c r="A85" s="4" t="s">
        <v>233</v>
      </c>
      <c r="B85" s="4" t="s">
        <v>234</v>
      </c>
      <c r="C85" s="7"/>
      <c r="D85" s="4">
        <v>2.3911671999999999</v>
      </c>
      <c r="E85" s="4">
        <v>2.2853568000000002</v>
      </c>
      <c r="F85" s="4">
        <v>2.6539044000000001</v>
      </c>
      <c r="G85" s="5">
        <f t="shared" si="4"/>
        <v>2.4434761333333337</v>
      </c>
      <c r="H85" s="5">
        <f t="shared" si="5"/>
        <v>0.18976037981173341</v>
      </c>
      <c r="I85" s="5">
        <f t="shared" si="6"/>
        <v>3.6009001746293318E-2</v>
      </c>
      <c r="J85" s="5">
        <f t="shared" si="7"/>
        <v>7.766000953439503E-2</v>
      </c>
      <c r="K85" s="5">
        <v>2.0043177000000001E-3</v>
      </c>
    </row>
    <row r="86" spans="1:11" x14ac:dyDescent="0.25">
      <c r="A86" s="4" t="s">
        <v>3431</v>
      </c>
      <c r="B86" s="4" t="s">
        <v>3431</v>
      </c>
      <c r="C86" s="7" t="s">
        <v>3432</v>
      </c>
      <c r="D86" s="4">
        <v>1.4874741</v>
      </c>
      <c r="E86" s="4">
        <v>3.0082529</v>
      </c>
      <c r="F86" s="4">
        <v>2.8203664000000002</v>
      </c>
      <c r="G86" s="5">
        <f t="shared" si="4"/>
        <v>2.4386978000000004</v>
      </c>
      <c r="H86" s="5">
        <f t="shared" si="5"/>
        <v>0.82912316925884277</v>
      </c>
      <c r="I86" s="5">
        <f t="shared" si="6"/>
        <v>0.68744522980182765</v>
      </c>
      <c r="J86" s="5">
        <f t="shared" si="7"/>
        <v>0.33998602420473856</v>
      </c>
      <c r="K86" s="5">
        <v>3.6437287999999998E-2</v>
      </c>
    </row>
    <row r="87" spans="1:11" x14ac:dyDescent="0.25">
      <c r="A87" s="4" t="s">
        <v>805</v>
      </c>
      <c r="B87" s="4" t="s">
        <v>806</v>
      </c>
      <c r="C87" s="7" t="s">
        <v>807</v>
      </c>
      <c r="D87" s="4">
        <v>2.1680397999999999</v>
      </c>
      <c r="E87" s="4">
        <v>2.4656308</v>
      </c>
      <c r="F87" s="4">
        <v>2.558646</v>
      </c>
      <c r="G87" s="5">
        <f t="shared" si="4"/>
        <v>2.3974388666666666</v>
      </c>
      <c r="H87" s="5">
        <f t="shared" si="5"/>
        <v>0.20403653030379967</v>
      </c>
      <c r="I87" s="5">
        <f t="shared" si="6"/>
        <v>4.1630905698413365E-2</v>
      </c>
      <c r="J87" s="5">
        <f t="shared" si="7"/>
        <v>8.510604092586789E-2</v>
      </c>
      <c r="K87" s="5">
        <v>2.4056366999999999E-3</v>
      </c>
    </row>
    <row r="88" spans="1:11" x14ac:dyDescent="0.25">
      <c r="A88" s="4" t="s">
        <v>3112</v>
      </c>
      <c r="B88" s="4" t="s">
        <v>3113</v>
      </c>
      <c r="C88" s="7" t="s">
        <v>3114</v>
      </c>
      <c r="D88" s="4">
        <v>1.7479203000000001</v>
      </c>
      <c r="E88" s="4">
        <v>2.6954311999999998</v>
      </c>
      <c r="F88" s="4">
        <v>2.7424482999999999</v>
      </c>
      <c r="G88" s="5">
        <f t="shared" si="4"/>
        <v>2.3952665999999998</v>
      </c>
      <c r="H88" s="5">
        <f t="shared" si="5"/>
        <v>0.56111101933206564</v>
      </c>
      <c r="I88" s="5">
        <f t="shared" si="6"/>
        <v>0.31484557601586971</v>
      </c>
      <c r="J88" s="5">
        <f t="shared" si="7"/>
        <v>0.23425827393579723</v>
      </c>
      <c r="K88" s="5">
        <v>1.7805226E-2</v>
      </c>
    </row>
    <row r="89" spans="1:11" x14ac:dyDescent="0.25">
      <c r="A89" s="4" t="s">
        <v>981</v>
      </c>
      <c r="B89" s="4" t="s">
        <v>982</v>
      </c>
      <c r="C89" s="7" t="s">
        <v>983</v>
      </c>
      <c r="D89" s="4">
        <v>2.0428902999999998</v>
      </c>
      <c r="E89" s="4">
        <v>2.6536050000000002</v>
      </c>
      <c r="F89" s="4">
        <v>2.4674412999999999</v>
      </c>
      <c r="G89" s="5">
        <f t="shared" si="4"/>
        <v>2.3879788666666668</v>
      </c>
      <c r="H89" s="5">
        <f t="shared" si="5"/>
        <v>0.31301568639999933</v>
      </c>
      <c r="I89" s="5">
        <f t="shared" si="6"/>
        <v>9.7978819932462713E-2</v>
      </c>
      <c r="J89" s="5">
        <f t="shared" si="7"/>
        <v>0.13107975567511274</v>
      </c>
      <c r="K89" s="5">
        <v>5.6785630000000002E-3</v>
      </c>
    </row>
    <row r="90" spans="1:11" x14ac:dyDescent="0.25">
      <c r="A90" s="4" t="s">
        <v>2729</v>
      </c>
      <c r="B90" s="4" t="s">
        <v>2729</v>
      </c>
      <c r="C90" s="7"/>
      <c r="D90" s="4">
        <v>2.1447479999999999</v>
      </c>
      <c r="E90" s="4">
        <v>2.9143840999999999</v>
      </c>
      <c r="F90" s="4">
        <v>2.0358100000000001</v>
      </c>
      <c r="G90" s="5">
        <f t="shared" si="4"/>
        <v>2.3649806999999998</v>
      </c>
      <c r="H90" s="5">
        <f t="shared" si="5"/>
        <v>0.47890494245692572</v>
      </c>
      <c r="I90" s="5">
        <f t="shared" si="6"/>
        <v>0.22934994390967134</v>
      </c>
      <c r="J90" s="5">
        <f t="shared" si="7"/>
        <v>0.2024984569459386</v>
      </c>
      <c r="K90" s="5">
        <v>1.3394535000000001E-2</v>
      </c>
    </row>
    <row r="91" spans="1:11" x14ac:dyDescent="0.25">
      <c r="A91" s="4" t="s">
        <v>1985</v>
      </c>
      <c r="B91" s="4" t="s">
        <v>1985</v>
      </c>
      <c r="C91" s="7" t="s">
        <v>1986</v>
      </c>
      <c r="D91" s="4">
        <v>2.0477867000000001</v>
      </c>
      <c r="E91" s="4">
        <v>2.6123373999999999</v>
      </c>
      <c r="F91" s="4">
        <v>2.4062157000000002</v>
      </c>
      <c r="G91" s="5">
        <f t="shared" si="4"/>
        <v>2.3554466000000001</v>
      </c>
      <c r="H91" s="5">
        <f t="shared" si="5"/>
        <v>0.28567901454907391</v>
      </c>
      <c r="I91" s="5">
        <f t="shared" si="6"/>
        <v>8.1612499353729967E-2</v>
      </c>
      <c r="J91" s="5">
        <f t="shared" si="7"/>
        <v>0.12128443690851404</v>
      </c>
      <c r="K91" s="5">
        <v>4.8675328000000002E-3</v>
      </c>
    </row>
    <row r="92" spans="1:11" x14ac:dyDescent="0.25">
      <c r="A92" s="4" t="s">
        <v>3236</v>
      </c>
      <c r="B92" s="4" t="s">
        <v>3236</v>
      </c>
      <c r="C92" s="7" t="s">
        <v>3237</v>
      </c>
      <c r="D92" s="4">
        <v>2.5581040000000002</v>
      </c>
      <c r="E92" s="4">
        <v>2.1686084000000001</v>
      </c>
      <c r="F92" s="4">
        <v>2.2950404</v>
      </c>
      <c r="G92" s="5">
        <f t="shared" si="4"/>
        <v>2.3405842666666667</v>
      </c>
      <c r="H92" s="5">
        <f t="shared" si="5"/>
        <v>0.19870175753639763</v>
      </c>
      <c r="I92" s="5">
        <f t="shared" si="6"/>
        <v>3.9482388448053352E-2</v>
      </c>
      <c r="J92" s="5">
        <f t="shared" si="7"/>
        <v>8.4894084082423535E-2</v>
      </c>
      <c r="K92" s="5">
        <v>2.3937135000000002E-3</v>
      </c>
    </row>
    <row r="93" spans="1:11" x14ac:dyDescent="0.25">
      <c r="A93" s="4" t="s">
        <v>3156</v>
      </c>
      <c r="B93" s="4" t="s">
        <v>3156</v>
      </c>
      <c r="C93" s="7"/>
      <c r="D93" s="4">
        <v>0.97513925999999995</v>
      </c>
      <c r="E93" s="4">
        <v>2.5002756000000002</v>
      </c>
      <c r="F93" s="4">
        <v>3.5056820000000002</v>
      </c>
      <c r="G93" s="5">
        <f t="shared" si="4"/>
        <v>2.3270322866666668</v>
      </c>
      <c r="H93" s="5">
        <f t="shared" si="5"/>
        <v>1.2741356183517951</v>
      </c>
      <c r="I93" s="5">
        <f t="shared" si="6"/>
        <v>1.6234215739527116</v>
      </c>
      <c r="J93" s="5">
        <f t="shared" si="7"/>
        <v>0.54753671689571504</v>
      </c>
      <c r="K93" s="5">
        <v>8.7077450000000001E-2</v>
      </c>
    </row>
    <row r="94" spans="1:11" x14ac:dyDescent="0.25">
      <c r="A94" s="4" t="s">
        <v>157</v>
      </c>
      <c r="B94" s="4" t="s">
        <v>157</v>
      </c>
      <c r="C94" s="7"/>
      <c r="D94" s="4">
        <v>2.5522852</v>
      </c>
      <c r="E94" s="4">
        <v>2.8119051000000002</v>
      </c>
      <c r="F94" s="4">
        <v>1.5703415999999999</v>
      </c>
      <c r="G94" s="5">
        <f t="shared" si="4"/>
        <v>2.3115106333333335</v>
      </c>
      <c r="H94" s="5">
        <f t="shared" si="5"/>
        <v>0.65486584511501411</v>
      </c>
      <c r="I94" s="5">
        <f t="shared" si="6"/>
        <v>0.42884927509820159</v>
      </c>
      <c r="J94" s="5">
        <f t="shared" si="7"/>
        <v>0.28330643851318099</v>
      </c>
      <c r="K94" s="5">
        <v>2.5726240000000001E-2</v>
      </c>
    </row>
    <row r="95" spans="1:11" x14ac:dyDescent="0.25">
      <c r="A95" s="4" t="s">
        <v>2800</v>
      </c>
      <c r="B95" s="4" t="s">
        <v>2800</v>
      </c>
      <c r="C95" s="7"/>
      <c r="D95" s="4">
        <v>2.3736315000000001</v>
      </c>
      <c r="E95" s="4">
        <v>2.2597086000000002</v>
      </c>
      <c r="F95" s="4">
        <v>2.3007521999999998</v>
      </c>
      <c r="G95" s="5">
        <f t="shared" si="4"/>
        <v>2.3113641</v>
      </c>
      <c r="H95" s="5">
        <f t="shared" si="5"/>
        <v>5.7698059779424125E-2</v>
      </c>
      <c r="I95" s="5">
        <f t="shared" si="6"/>
        <v>3.3290661023099998E-3</v>
      </c>
      <c r="J95" s="5">
        <f t="shared" si="7"/>
        <v>2.4962774051662445E-2</v>
      </c>
      <c r="K95" s="6">
        <v>2.0764851E-4</v>
      </c>
    </row>
    <row r="96" spans="1:11" x14ac:dyDescent="0.25">
      <c r="A96" s="4" t="s">
        <v>278</v>
      </c>
      <c r="B96" s="4" t="s">
        <v>281</v>
      </c>
      <c r="C96" s="7" t="s">
        <v>280</v>
      </c>
      <c r="D96" s="4">
        <v>2.2444825000000002</v>
      </c>
      <c r="E96" s="4">
        <v>2.2687783000000001</v>
      </c>
      <c r="F96" s="4">
        <v>2.4113414</v>
      </c>
      <c r="G96" s="5">
        <f t="shared" si="4"/>
        <v>2.3082007333333334</v>
      </c>
      <c r="H96" s="5">
        <f t="shared" si="5"/>
        <v>9.0144713182434139E-2</v>
      </c>
      <c r="I96" s="5">
        <f t="shared" si="6"/>
        <v>8.1260693147433144E-3</v>
      </c>
      <c r="J96" s="5">
        <f t="shared" si="7"/>
        <v>3.9054104732153767E-2</v>
      </c>
      <c r="K96" s="6">
        <v>5.0802034000000003E-4</v>
      </c>
    </row>
    <row r="97" spans="1:11" x14ac:dyDescent="0.25">
      <c r="A97" s="4" t="s">
        <v>603</v>
      </c>
      <c r="B97" s="4" t="s">
        <v>603</v>
      </c>
      <c r="C97" s="7" t="s">
        <v>604</v>
      </c>
      <c r="D97" s="4">
        <v>2.0310388000000001</v>
      </c>
      <c r="E97" s="4">
        <v>2.4180274000000002</v>
      </c>
      <c r="F97" s="4">
        <v>2.4513433</v>
      </c>
      <c r="G97" s="5">
        <f t="shared" si="4"/>
        <v>2.3001365000000003</v>
      </c>
      <c r="H97" s="5">
        <f t="shared" si="5"/>
        <v>0.23364003596808913</v>
      </c>
      <c r="I97" s="5">
        <f t="shared" si="6"/>
        <v>5.4587666407169978E-2</v>
      </c>
      <c r="J97" s="5">
        <f t="shared" si="7"/>
        <v>0.10157659598379884</v>
      </c>
      <c r="K97" s="5">
        <v>3.421627E-3</v>
      </c>
    </row>
    <row r="98" spans="1:11" x14ac:dyDescent="0.25">
      <c r="A98" s="4" t="s">
        <v>636</v>
      </c>
      <c r="B98" s="4" t="s">
        <v>636</v>
      </c>
      <c r="C98" s="7" t="s">
        <v>637</v>
      </c>
      <c r="D98" s="4">
        <v>2.2344016999999998</v>
      </c>
      <c r="E98" s="4">
        <v>2.2378627999999998</v>
      </c>
      <c r="F98" s="4">
        <v>2.4157739</v>
      </c>
      <c r="G98" s="5">
        <f t="shared" si="4"/>
        <v>2.2960127999999997</v>
      </c>
      <c r="H98" s="5">
        <f t="shared" si="5"/>
        <v>0.10373059147720129</v>
      </c>
      <c r="I98" s="5">
        <f t="shared" si="6"/>
        <v>1.0760035608210025E-2</v>
      </c>
      <c r="J98" s="5">
        <f t="shared" si="7"/>
        <v>4.5178577173960573E-2</v>
      </c>
      <c r="K98" s="6">
        <v>6.7967414999999995E-4</v>
      </c>
    </row>
    <row r="99" spans="1:11" x14ac:dyDescent="0.25">
      <c r="A99" s="4" t="s">
        <v>1927</v>
      </c>
      <c r="B99" s="4" t="s">
        <v>1928</v>
      </c>
      <c r="C99" s="7" t="s">
        <v>1929</v>
      </c>
      <c r="D99" s="4">
        <v>2.1331986999999999</v>
      </c>
      <c r="E99" s="4">
        <v>2.3666963999999999</v>
      </c>
      <c r="F99" s="4">
        <v>2.3866260000000001</v>
      </c>
      <c r="G99" s="5">
        <f t="shared" si="4"/>
        <v>2.2955070333333332</v>
      </c>
      <c r="H99" s="5">
        <f t="shared" si="5"/>
        <v>0.14091590946775087</v>
      </c>
      <c r="I99" s="5">
        <f t="shared" si="6"/>
        <v>1.9857293541123356E-2</v>
      </c>
      <c r="J99" s="5">
        <f t="shared" si="7"/>
        <v>6.1387705383383291E-2</v>
      </c>
      <c r="K99" s="5">
        <v>1.2537874000000001E-3</v>
      </c>
    </row>
    <row r="100" spans="1:11" x14ac:dyDescent="0.25">
      <c r="A100" s="4" t="s">
        <v>3350</v>
      </c>
      <c r="B100" s="4" t="s">
        <v>3351</v>
      </c>
      <c r="C100" s="7"/>
      <c r="D100" s="4">
        <v>2.7631695000000001</v>
      </c>
      <c r="E100" s="4">
        <v>1.9051975000000001</v>
      </c>
      <c r="F100" s="4">
        <v>2.2166440000000001</v>
      </c>
      <c r="G100" s="5">
        <f t="shared" si="4"/>
        <v>2.2950036666666667</v>
      </c>
      <c r="H100" s="5">
        <f t="shared" si="5"/>
        <v>0.43432034976050005</v>
      </c>
      <c r="I100" s="5">
        <f t="shared" si="6"/>
        <v>0.18863416621608309</v>
      </c>
      <c r="J100" s="5">
        <f t="shared" si="7"/>
        <v>0.18924603741105137</v>
      </c>
      <c r="K100" s="5">
        <v>1.1728413E-2</v>
      </c>
    </row>
    <row r="101" spans="1:11" x14ac:dyDescent="0.25">
      <c r="A101" s="4" t="s">
        <v>3541</v>
      </c>
      <c r="B101" s="4" t="s">
        <v>3541</v>
      </c>
      <c r="C101" s="7" t="s">
        <v>3542</v>
      </c>
      <c r="D101" s="4">
        <v>2.122662</v>
      </c>
      <c r="E101" s="4">
        <v>2.2230647000000001</v>
      </c>
      <c r="F101" s="4">
        <v>2.5331795000000001</v>
      </c>
      <c r="G101" s="5">
        <f t="shared" si="4"/>
        <v>2.2929687333333333</v>
      </c>
      <c r="H101" s="5">
        <f t="shared" si="5"/>
        <v>0.21400019826804684</v>
      </c>
      <c r="I101" s="5">
        <f t="shared" si="6"/>
        <v>4.5796084858763353E-2</v>
      </c>
      <c r="J101" s="5">
        <f t="shared" si="7"/>
        <v>9.3328877606172408E-2</v>
      </c>
      <c r="K101" s="5">
        <v>2.8908422999999999E-3</v>
      </c>
    </row>
    <row r="102" spans="1:11" x14ac:dyDescent="0.25">
      <c r="A102" s="4" t="s">
        <v>3020</v>
      </c>
      <c r="B102" s="4" t="s">
        <v>3020</v>
      </c>
      <c r="C102" s="7"/>
      <c r="D102" s="4">
        <v>2.1358611999999999</v>
      </c>
      <c r="E102" s="4">
        <v>2.2900109999999998</v>
      </c>
      <c r="F102" s="4">
        <v>2.4448477999999998</v>
      </c>
      <c r="G102" s="5">
        <f t="shared" si="4"/>
        <v>2.2902399999999998</v>
      </c>
      <c r="H102" s="5">
        <f t="shared" si="5"/>
        <v>0.15449342728944809</v>
      </c>
      <c r="I102" s="5">
        <f t="shared" si="6"/>
        <v>2.3868219075639983E-2</v>
      </c>
      <c r="J102" s="5">
        <f t="shared" si="7"/>
        <v>6.7457308967378143E-2</v>
      </c>
      <c r="K102" s="5">
        <v>1.5133877E-3</v>
      </c>
    </row>
    <row r="103" spans="1:11" x14ac:dyDescent="0.25">
      <c r="A103" s="4" t="s">
        <v>2705</v>
      </c>
      <c r="B103" s="4" t="s">
        <v>2705</v>
      </c>
      <c r="C103" s="7" t="s">
        <v>2706</v>
      </c>
      <c r="D103" s="4">
        <v>2.0412623999999999</v>
      </c>
      <c r="E103" s="4">
        <v>2.601159</v>
      </c>
      <c r="F103" s="4">
        <v>2.2127652000000002</v>
      </c>
      <c r="G103" s="5">
        <f t="shared" si="4"/>
        <v>2.2850622</v>
      </c>
      <c r="H103" s="5">
        <f t="shared" si="5"/>
        <v>0.28686441541195329</v>
      </c>
      <c r="I103" s="5">
        <f t="shared" si="6"/>
        <v>8.2291192829641702E-2</v>
      </c>
      <c r="J103" s="5">
        <f t="shared" si="7"/>
        <v>0.12553899644917907</v>
      </c>
      <c r="K103" s="5">
        <v>5.2123107000000002E-3</v>
      </c>
    </row>
    <row r="104" spans="1:11" x14ac:dyDescent="0.25">
      <c r="A104" s="4" t="s">
        <v>2509</v>
      </c>
      <c r="B104" s="4" t="s">
        <v>2510</v>
      </c>
      <c r="C104" s="7" t="s">
        <v>2511</v>
      </c>
      <c r="D104" s="4">
        <v>1.9400302</v>
      </c>
      <c r="E104" s="4">
        <v>2.7899720000000001</v>
      </c>
      <c r="F104" s="4">
        <v>2.1163110000000001</v>
      </c>
      <c r="G104" s="5">
        <f t="shared" si="4"/>
        <v>2.2821044000000001</v>
      </c>
      <c r="H104" s="5">
        <f t="shared" si="5"/>
        <v>0.44857090237718122</v>
      </c>
      <c r="I104" s="5">
        <f t="shared" si="6"/>
        <v>0.20121585445947865</v>
      </c>
      <c r="J104" s="5">
        <f t="shared" si="7"/>
        <v>0.19656020223140588</v>
      </c>
      <c r="K104" s="5">
        <v>1.2635070999999999E-2</v>
      </c>
    </row>
    <row r="105" spans="1:11" x14ac:dyDescent="0.25">
      <c r="A105" s="4" t="s">
        <v>903</v>
      </c>
      <c r="B105" s="4" t="s">
        <v>903</v>
      </c>
      <c r="C105" s="7" t="s">
        <v>904</v>
      </c>
      <c r="D105" s="4">
        <v>2.2086573</v>
      </c>
      <c r="E105" s="4">
        <v>2.2416402999999998</v>
      </c>
      <c r="F105" s="4">
        <v>2.2704816000000001</v>
      </c>
      <c r="G105" s="5">
        <f t="shared" si="4"/>
        <v>2.2402597333333332</v>
      </c>
      <c r="H105" s="5">
        <f t="shared" si="5"/>
        <v>3.0935262902767362E-2</v>
      </c>
      <c r="I105" s="5">
        <f t="shared" si="6"/>
        <v>9.5699049086333458E-4</v>
      </c>
      <c r="J105" s="5">
        <f t="shared" si="7"/>
        <v>1.3808784063059548E-2</v>
      </c>
      <c r="K105" s="6">
        <v>6.3554835000000006E-5</v>
      </c>
    </row>
    <row r="106" spans="1:11" x14ac:dyDescent="0.25">
      <c r="A106" s="4" t="s">
        <v>2912</v>
      </c>
      <c r="B106" s="4" t="s">
        <v>2915</v>
      </c>
      <c r="C106" s="7" t="s">
        <v>2914</v>
      </c>
      <c r="D106" s="4">
        <v>1.9829680999999999</v>
      </c>
      <c r="E106" s="4">
        <v>2.4529078000000002</v>
      </c>
      <c r="F106" s="4">
        <v>2.2162902</v>
      </c>
      <c r="G106" s="5">
        <f t="shared" si="4"/>
        <v>2.2173887000000003</v>
      </c>
      <c r="H106" s="5">
        <f t="shared" si="5"/>
        <v>0.23497177582788548</v>
      </c>
      <c r="I106" s="5">
        <f t="shared" si="6"/>
        <v>5.521173543571007E-2</v>
      </c>
      <c r="J106" s="5">
        <f t="shared" si="7"/>
        <v>0.1059677880688602</v>
      </c>
      <c r="K106" s="5">
        <v>3.7221715E-3</v>
      </c>
    </row>
    <row r="107" spans="1:11" x14ac:dyDescent="0.25">
      <c r="A107" s="4" t="s">
        <v>2426</v>
      </c>
      <c r="B107" s="4" t="s">
        <v>2426</v>
      </c>
      <c r="C107" s="7" t="s">
        <v>2427</v>
      </c>
      <c r="D107" s="4">
        <v>2.0147917</v>
      </c>
      <c r="E107" s="4">
        <v>2.284672</v>
      </c>
      <c r="F107" s="4">
        <v>2.3102605000000001</v>
      </c>
      <c r="G107" s="5">
        <f t="shared" si="4"/>
        <v>2.2032414</v>
      </c>
      <c r="H107" s="5">
        <f t="shared" si="5"/>
        <v>0.1637029624216679</v>
      </c>
      <c r="I107" s="5">
        <f t="shared" si="6"/>
        <v>2.6798659905630018E-2</v>
      </c>
      <c r="J107" s="5">
        <f t="shared" si="7"/>
        <v>7.4300965124233731E-2</v>
      </c>
      <c r="K107" s="5">
        <v>1.8351471999999999E-3</v>
      </c>
    </row>
    <row r="108" spans="1:11" x14ac:dyDescent="0.25">
      <c r="A108" s="4" t="s">
        <v>160</v>
      </c>
      <c r="B108" s="4" t="s">
        <v>161</v>
      </c>
      <c r="C108" s="7" t="s">
        <v>162</v>
      </c>
      <c r="D108" s="4">
        <v>2.1760725999999999</v>
      </c>
      <c r="E108" s="4">
        <v>2.2765445999999998</v>
      </c>
      <c r="F108" s="4">
        <v>2.1432023</v>
      </c>
      <c r="G108" s="5">
        <f t="shared" si="4"/>
        <v>2.1986064999999999</v>
      </c>
      <c r="H108" s="5">
        <f t="shared" si="5"/>
        <v>6.9468516100676767E-2</v>
      </c>
      <c r="I108" s="5">
        <f t="shared" si="6"/>
        <v>4.8258747292299871E-3</v>
      </c>
      <c r="J108" s="5">
        <f t="shared" si="7"/>
        <v>3.1596611808741931E-2</v>
      </c>
      <c r="K108" s="6">
        <v>3.3261576999999999E-4</v>
      </c>
    </row>
    <row r="109" spans="1:11" x14ac:dyDescent="0.25">
      <c r="A109" s="4" t="s">
        <v>2651</v>
      </c>
      <c r="B109" s="4" t="s">
        <v>2651</v>
      </c>
      <c r="C109" s="7"/>
      <c r="D109" s="4">
        <v>1.9343927999999999</v>
      </c>
      <c r="E109" s="4">
        <v>2.5507773999999999</v>
      </c>
      <c r="F109" s="4">
        <v>2.062478</v>
      </c>
      <c r="G109" s="5">
        <f t="shared" si="4"/>
        <v>2.1825493999999996</v>
      </c>
      <c r="H109" s="5">
        <f t="shared" si="5"/>
        <v>0.32526197072938084</v>
      </c>
      <c r="I109" s="5">
        <f t="shared" si="6"/>
        <v>0.1057953496027606</v>
      </c>
      <c r="J109" s="5">
        <f t="shared" si="7"/>
        <v>0.14902845760530364</v>
      </c>
      <c r="K109" s="5">
        <v>7.3219514000000003E-3</v>
      </c>
    </row>
    <row r="110" spans="1:11" x14ac:dyDescent="0.25">
      <c r="A110" s="4" t="s">
        <v>1542</v>
      </c>
      <c r="B110" s="4" t="s">
        <v>1543</v>
      </c>
      <c r="C110" s="7"/>
      <c r="D110" s="4">
        <v>2.0329763999999999</v>
      </c>
      <c r="E110" s="4">
        <v>2.3952559999999998</v>
      </c>
      <c r="F110" s="4">
        <v>2.1119075</v>
      </c>
      <c r="G110" s="5">
        <f t="shared" si="4"/>
        <v>2.1800466333333333</v>
      </c>
      <c r="H110" s="5">
        <f t="shared" si="5"/>
        <v>0.19050940465657676</v>
      </c>
      <c r="I110" s="5">
        <f t="shared" si="6"/>
        <v>3.6293833262603312E-2</v>
      </c>
      <c r="J110" s="5">
        <f t="shared" si="7"/>
        <v>8.7387765813653359E-2</v>
      </c>
      <c r="K110" s="5">
        <v>2.5358628000000001E-3</v>
      </c>
    </row>
    <row r="111" spans="1:11" x14ac:dyDescent="0.25">
      <c r="A111" s="4" t="s">
        <v>2639</v>
      </c>
      <c r="B111" s="4" t="s">
        <v>2639</v>
      </c>
      <c r="C111" s="7" t="s">
        <v>2640</v>
      </c>
      <c r="D111" s="4">
        <v>1.672191</v>
      </c>
      <c r="E111" s="4">
        <v>2.2296784000000001</v>
      </c>
      <c r="F111" s="4">
        <v>2.6056693000000002</v>
      </c>
      <c r="G111" s="5">
        <f t="shared" si="4"/>
        <v>2.1691795666666667</v>
      </c>
      <c r="H111" s="5">
        <f t="shared" si="5"/>
        <v>0.46967064605821884</v>
      </c>
      <c r="I111" s="5">
        <f t="shared" si="6"/>
        <v>0.22059051576874467</v>
      </c>
      <c r="J111" s="5">
        <f t="shared" si="7"/>
        <v>0.21651994757628665</v>
      </c>
      <c r="K111" s="5">
        <v>1.5269942999999999E-2</v>
      </c>
    </row>
    <row r="112" spans="1:11" x14ac:dyDescent="0.25">
      <c r="A112" s="4" t="s">
        <v>2097</v>
      </c>
      <c r="B112" s="4" t="s">
        <v>2098</v>
      </c>
      <c r="C112" s="7" t="s">
        <v>2099</v>
      </c>
      <c r="D112" s="4">
        <v>1.8832141</v>
      </c>
      <c r="E112" s="4">
        <v>2.1214043999999999</v>
      </c>
      <c r="F112" s="4">
        <v>2.4962542000000001</v>
      </c>
      <c r="G112" s="5">
        <f t="shared" si="4"/>
        <v>2.1669575666666665</v>
      </c>
      <c r="H112" s="5">
        <f t="shared" si="5"/>
        <v>0.30904831223778545</v>
      </c>
      <c r="I112" s="5">
        <f t="shared" si="6"/>
        <v>9.5510859297023742E-2</v>
      </c>
      <c r="J112" s="5">
        <f t="shared" si="7"/>
        <v>0.14261853438744562</v>
      </c>
      <c r="K112" s="5">
        <v>6.711832E-3</v>
      </c>
    </row>
    <row r="113" spans="1:11" x14ac:dyDescent="0.25">
      <c r="A113" s="4" t="s">
        <v>1804</v>
      </c>
      <c r="B113" s="4" t="s">
        <v>1804</v>
      </c>
      <c r="C113" s="7" t="s">
        <v>1805</v>
      </c>
      <c r="D113" s="4">
        <v>2.0105195</v>
      </c>
      <c r="E113" s="4">
        <v>2.1837719999999998</v>
      </c>
      <c r="F113" s="4">
        <v>2.2971191000000002</v>
      </c>
      <c r="G113" s="5">
        <f t="shared" si="4"/>
        <v>2.1638035333333332</v>
      </c>
      <c r="H113" s="5">
        <f t="shared" si="5"/>
        <v>0.14433948671726443</v>
      </c>
      <c r="I113" s="5">
        <f t="shared" si="6"/>
        <v>2.0833887425803353E-2</v>
      </c>
      <c r="J113" s="5">
        <f t="shared" si="7"/>
        <v>6.6706373519461751E-2</v>
      </c>
      <c r="K113" s="5">
        <v>1.4799552999999999E-3</v>
      </c>
    </row>
    <row r="114" spans="1:11" x14ac:dyDescent="0.25">
      <c r="A114" s="4" t="s">
        <v>2912</v>
      </c>
      <c r="B114" s="4" t="s">
        <v>2913</v>
      </c>
      <c r="C114" s="7" t="s">
        <v>2914</v>
      </c>
      <c r="D114" s="4">
        <v>2.0372607999999999</v>
      </c>
      <c r="E114" s="4">
        <v>2.3606883999999999</v>
      </c>
      <c r="F114" s="4">
        <v>2.0889145999999998</v>
      </c>
      <c r="G114" s="5">
        <f t="shared" si="4"/>
        <v>2.1622879333333329</v>
      </c>
      <c r="H114" s="5">
        <f t="shared" si="5"/>
        <v>0.17375007235616721</v>
      </c>
      <c r="I114" s="5">
        <f t="shared" si="6"/>
        <v>3.018908764377334E-2</v>
      </c>
      <c r="J114" s="5">
        <f t="shared" si="7"/>
        <v>8.0354734296795585E-2</v>
      </c>
      <c r="K114" s="5">
        <v>2.1453713999999998E-3</v>
      </c>
    </row>
    <row r="115" spans="1:11" x14ac:dyDescent="0.25">
      <c r="A115" s="4" t="s">
        <v>160</v>
      </c>
      <c r="B115" s="4" t="s">
        <v>163</v>
      </c>
      <c r="C115" s="7" t="s">
        <v>162</v>
      </c>
      <c r="D115" s="4">
        <v>2.1494179</v>
      </c>
      <c r="E115" s="4">
        <v>2.2025191999999998</v>
      </c>
      <c r="F115" s="4">
        <v>2.0850154999999999</v>
      </c>
      <c r="G115" s="5">
        <f t="shared" si="4"/>
        <v>2.1456508666666667</v>
      </c>
      <c r="H115" s="5">
        <f t="shared" si="5"/>
        <v>5.8842355353293997E-2</v>
      </c>
      <c r="I115" s="5">
        <f t="shared" si="6"/>
        <v>3.4624227835233267E-3</v>
      </c>
      <c r="J115" s="5">
        <f t="shared" si="7"/>
        <v>2.7424012110929943E-2</v>
      </c>
      <c r="K115" s="6">
        <v>2.5059765999999999E-4</v>
      </c>
    </row>
    <row r="116" spans="1:11" x14ac:dyDescent="0.25">
      <c r="A116" s="4" t="s">
        <v>3420</v>
      </c>
      <c r="B116" s="4" t="s">
        <v>3420</v>
      </c>
      <c r="C116" s="7"/>
      <c r="D116" s="4">
        <v>1.9895928000000001</v>
      </c>
      <c r="E116" s="4">
        <v>2.5195221999999999</v>
      </c>
      <c r="F116" s="4">
        <v>1.9212465000000001</v>
      </c>
      <c r="G116" s="5">
        <f t="shared" si="4"/>
        <v>2.1434538333333335</v>
      </c>
      <c r="H116" s="5">
        <f t="shared" si="5"/>
        <v>0.32747269578763838</v>
      </c>
      <c r="I116" s="5">
        <f t="shared" si="6"/>
        <v>0.10723836648642315</v>
      </c>
      <c r="J116" s="5">
        <f t="shared" si="7"/>
        <v>0.15277804947092244</v>
      </c>
      <c r="K116" s="5">
        <v>7.6907369999999996E-3</v>
      </c>
    </row>
    <row r="117" spans="1:11" x14ac:dyDescent="0.25">
      <c r="A117" s="4" t="s">
        <v>627</v>
      </c>
      <c r="B117" s="4" t="s">
        <v>627</v>
      </c>
      <c r="C117" s="7" t="s">
        <v>628</v>
      </c>
      <c r="D117" s="4">
        <v>1.80088</v>
      </c>
      <c r="E117" s="4">
        <v>2.2801532999999998</v>
      </c>
      <c r="F117" s="4">
        <v>2.3108590000000002</v>
      </c>
      <c r="G117" s="5">
        <f t="shared" si="4"/>
        <v>2.1306307666666666</v>
      </c>
      <c r="H117" s="5">
        <f t="shared" si="5"/>
        <v>0.28598494032214949</v>
      </c>
      <c r="I117" s="5">
        <f t="shared" si="6"/>
        <v>8.1787386091063397E-2</v>
      </c>
      <c r="J117" s="5">
        <f t="shared" si="7"/>
        <v>0.13422548139092527</v>
      </c>
      <c r="K117" s="5">
        <v>5.9519309999999997E-3</v>
      </c>
    </row>
    <row r="118" spans="1:11" x14ac:dyDescent="0.25">
      <c r="A118" s="4" t="s">
        <v>1562</v>
      </c>
      <c r="B118" s="4" t="s">
        <v>1563</v>
      </c>
      <c r="C118" s="7" t="s">
        <v>1564</v>
      </c>
      <c r="D118" s="4">
        <v>2.1320534000000002</v>
      </c>
      <c r="E118" s="4">
        <v>2.1437957000000001</v>
      </c>
      <c r="F118" s="4">
        <v>2.1137817000000001</v>
      </c>
      <c r="G118" s="5">
        <f t="shared" si="4"/>
        <v>2.1298769333333336</v>
      </c>
      <c r="H118" s="5">
        <f t="shared" si="5"/>
        <v>1.512490675552525E-2</v>
      </c>
      <c r="I118" s="5">
        <f t="shared" si="6"/>
        <v>2.2876280436333335E-4</v>
      </c>
      <c r="J118" s="5">
        <f t="shared" si="7"/>
        <v>7.1013054880378606E-3</v>
      </c>
      <c r="K118" s="6">
        <v>1.6809123000000001E-5</v>
      </c>
    </row>
    <row r="119" spans="1:11" x14ac:dyDescent="0.25">
      <c r="A119" s="4" t="s">
        <v>1018</v>
      </c>
      <c r="B119" s="4" t="s">
        <v>1019</v>
      </c>
      <c r="C119" s="7" t="s">
        <v>1020</v>
      </c>
      <c r="D119" s="4">
        <v>1.9344406000000001</v>
      </c>
      <c r="E119" s="4">
        <v>2.3227239000000002</v>
      </c>
      <c r="F119" s="4">
        <v>2.0810819</v>
      </c>
      <c r="G119" s="5">
        <f t="shared" si="4"/>
        <v>2.1127487999999999</v>
      </c>
      <c r="H119" s="5">
        <f t="shared" si="5"/>
        <v>0.19606905589977738</v>
      </c>
      <c r="I119" s="5">
        <f t="shared" si="6"/>
        <v>3.8443074681430024E-2</v>
      </c>
      <c r="J119" s="5">
        <f t="shared" si="7"/>
        <v>9.2802824405711359E-2</v>
      </c>
      <c r="K119" s="5">
        <v>2.8584840000000001E-3</v>
      </c>
    </row>
    <row r="120" spans="1:11" x14ac:dyDescent="0.25">
      <c r="A120" s="4" t="s">
        <v>120</v>
      </c>
      <c r="B120" s="4" t="s">
        <v>120</v>
      </c>
      <c r="C120" s="7" t="s">
        <v>121</v>
      </c>
      <c r="D120" s="4">
        <v>1.5839878000000001</v>
      </c>
      <c r="E120" s="4">
        <v>3.0815446</v>
      </c>
      <c r="F120" s="4">
        <v>1.6672747999999999</v>
      </c>
      <c r="G120" s="5">
        <f t="shared" si="4"/>
        <v>2.1109357333333332</v>
      </c>
      <c r="H120" s="5">
        <f t="shared" si="5"/>
        <v>0.84160285178415017</v>
      </c>
      <c r="I120" s="5">
        <f t="shared" si="6"/>
        <v>0.7082953601312143</v>
      </c>
      <c r="J120" s="5">
        <f t="shared" si="7"/>
        <v>0.39868710283055053</v>
      </c>
      <c r="K120" s="5">
        <v>4.9113235999999998E-2</v>
      </c>
    </row>
    <row r="121" spans="1:11" x14ac:dyDescent="0.25">
      <c r="A121" s="4" t="s">
        <v>2958</v>
      </c>
      <c r="B121" s="4" t="s">
        <v>2958</v>
      </c>
      <c r="C121" s="7" t="s">
        <v>2959</v>
      </c>
      <c r="D121" s="4">
        <v>1.7927481000000001</v>
      </c>
      <c r="E121" s="4">
        <v>2.6488292000000002</v>
      </c>
      <c r="F121" s="4">
        <v>1.8849750999999999</v>
      </c>
      <c r="G121" s="5">
        <f t="shared" si="4"/>
        <v>2.1088508000000004</v>
      </c>
      <c r="H121" s="5">
        <f t="shared" si="5"/>
        <v>0.46990313813824347</v>
      </c>
      <c r="I121" s="5">
        <f t="shared" si="6"/>
        <v>0.22080895923216914</v>
      </c>
      <c r="J121" s="5">
        <f t="shared" si="7"/>
        <v>0.22282426909397449</v>
      </c>
      <c r="K121" s="5">
        <v>1.6150370000000001E-2</v>
      </c>
    </row>
    <row r="122" spans="1:11" x14ac:dyDescent="0.25">
      <c r="A122" s="4" t="s">
        <v>851</v>
      </c>
      <c r="B122" s="4" t="s">
        <v>852</v>
      </c>
      <c r="C122" s="7" t="s">
        <v>853</v>
      </c>
      <c r="D122" s="4">
        <v>2.2660832000000002</v>
      </c>
      <c r="E122" s="4">
        <v>2.0866866000000002</v>
      </c>
      <c r="F122" s="4">
        <v>1.9668490000000001</v>
      </c>
      <c r="G122" s="5">
        <f t="shared" si="4"/>
        <v>2.1065396000000001</v>
      </c>
      <c r="H122" s="5">
        <f t="shared" si="5"/>
        <v>0.15060173577738079</v>
      </c>
      <c r="I122" s="5">
        <f t="shared" si="6"/>
        <v>2.2680882819160017E-2</v>
      </c>
      <c r="J122" s="5">
        <f t="shared" si="7"/>
        <v>7.1492477889986389E-2</v>
      </c>
      <c r="K122" s="5">
        <v>1.6993841E-3</v>
      </c>
    </row>
    <row r="123" spans="1:11" x14ac:dyDescent="0.25">
      <c r="A123" s="4" t="s">
        <v>2591</v>
      </c>
      <c r="B123" s="4" t="s">
        <v>2592</v>
      </c>
      <c r="C123" s="7" t="s">
        <v>2593</v>
      </c>
      <c r="D123" s="4">
        <v>1.4158949000000001</v>
      </c>
      <c r="E123" s="4">
        <v>2.4375439999999999</v>
      </c>
      <c r="F123" s="4">
        <v>2.4610352999999998</v>
      </c>
      <c r="G123" s="5">
        <f t="shared" si="4"/>
        <v>2.104824733333333</v>
      </c>
      <c r="H123" s="5">
        <f t="shared" si="5"/>
        <v>0.59674634203859633</v>
      </c>
      <c r="I123" s="5">
        <f t="shared" si="6"/>
        <v>0.35610619673644539</v>
      </c>
      <c r="J123" s="5">
        <f t="shared" si="7"/>
        <v>0.28351355463860939</v>
      </c>
      <c r="K123" s="5">
        <v>2.5762426000000001E-2</v>
      </c>
    </row>
    <row r="124" spans="1:11" x14ac:dyDescent="0.25">
      <c r="A124" s="4" t="s">
        <v>1937</v>
      </c>
      <c r="B124" s="4" t="s">
        <v>1937</v>
      </c>
      <c r="C124" s="7"/>
      <c r="D124" s="4">
        <v>2.4727134999999998</v>
      </c>
      <c r="E124" s="4">
        <v>1.7752308999999999</v>
      </c>
      <c r="F124" s="4">
        <v>2.0648719999999998</v>
      </c>
      <c r="G124" s="5">
        <f t="shared" si="4"/>
        <v>2.1042721333333332</v>
      </c>
      <c r="H124" s="5">
        <f t="shared" si="5"/>
        <v>0.35040658128195029</v>
      </c>
      <c r="I124" s="5">
        <f t="shared" si="6"/>
        <v>0.12278477220570405</v>
      </c>
      <c r="J124" s="5">
        <f t="shared" si="7"/>
        <v>0.16652151389130387</v>
      </c>
      <c r="K124" s="5">
        <v>9.1169270000000004E-3</v>
      </c>
    </row>
    <row r="125" spans="1:11" x14ac:dyDescent="0.25">
      <c r="A125" s="4" t="s">
        <v>223</v>
      </c>
      <c r="B125" s="4" t="s">
        <v>223</v>
      </c>
      <c r="C125" s="7" t="s">
        <v>224</v>
      </c>
      <c r="D125" s="4">
        <v>1.8022195000000001</v>
      </c>
      <c r="E125" s="4">
        <v>2.5574553</v>
      </c>
      <c r="F125" s="4">
        <v>1.9326363</v>
      </c>
      <c r="G125" s="5">
        <f t="shared" si="4"/>
        <v>2.0974370333333336</v>
      </c>
      <c r="H125" s="5">
        <f t="shared" si="5"/>
        <v>0.40368891448838595</v>
      </c>
      <c r="I125" s="5">
        <f t="shared" si="6"/>
        <v>0.16296473968081138</v>
      </c>
      <c r="J125" s="5">
        <f t="shared" si="7"/>
        <v>0.19246771563236242</v>
      </c>
      <c r="K125" s="5">
        <v>1.212384E-2</v>
      </c>
    </row>
    <row r="126" spans="1:11" x14ac:dyDescent="0.25">
      <c r="A126" s="4" t="s">
        <v>59</v>
      </c>
      <c r="B126" s="4" t="s">
        <v>59</v>
      </c>
      <c r="C126" s="7" t="s">
        <v>60</v>
      </c>
      <c r="D126" s="4">
        <v>1.5648974</v>
      </c>
      <c r="E126" s="4">
        <v>2.238915</v>
      </c>
      <c r="F126" s="4">
        <v>2.4852642999999999</v>
      </c>
      <c r="G126" s="5">
        <f t="shared" si="4"/>
        <v>2.0963588999999998</v>
      </c>
      <c r="H126" s="5">
        <f t="shared" si="5"/>
        <v>0.47645617730207918</v>
      </c>
      <c r="I126" s="5">
        <f t="shared" si="6"/>
        <v>0.2270104888893103</v>
      </c>
      <c r="J126" s="5">
        <f t="shared" si="7"/>
        <v>0.22727796147028032</v>
      </c>
      <c r="K126" s="5">
        <v>1.6786097999999999E-2</v>
      </c>
    </row>
    <row r="127" spans="1:11" x14ac:dyDescent="0.25">
      <c r="A127" s="4" t="s">
        <v>971</v>
      </c>
      <c r="B127" s="4" t="s">
        <v>972</v>
      </c>
      <c r="C127" s="7" t="s">
        <v>973</v>
      </c>
      <c r="D127" s="4">
        <v>1.785094</v>
      </c>
      <c r="E127" s="4">
        <v>2.4418820999999999</v>
      </c>
      <c r="F127" s="4">
        <v>2.0581752999999998</v>
      </c>
      <c r="G127" s="5">
        <f t="shared" si="4"/>
        <v>2.0950504666666667</v>
      </c>
      <c r="H127" s="5">
        <f t="shared" si="5"/>
        <v>0.32994315497206872</v>
      </c>
      <c r="I127" s="5">
        <f t="shared" si="6"/>
        <v>0.10886248551292255</v>
      </c>
      <c r="J127" s="5">
        <f t="shared" si="7"/>
        <v>0.15748697237686368</v>
      </c>
      <c r="K127" s="5">
        <v>8.1662499999999999E-3</v>
      </c>
    </row>
    <row r="128" spans="1:11" x14ac:dyDescent="0.25">
      <c r="A128" s="4" t="s">
        <v>3406</v>
      </c>
      <c r="B128" s="4" t="s">
        <v>3406</v>
      </c>
      <c r="C128" s="7" t="s">
        <v>3407</v>
      </c>
      <c r="D128" s="4">
        <v>1.7377069000000001</v>
      </c>
      <c r="E128" s="4">
        <v>2.3872277999999998</v>
      </c>
      <c r="F128" s="4">
        <v>2.1567712000000001</v>
      </c>
      <c r="G128" s="5">
        <f t="shared" si="4"/>
        <v>2.0939019666666669</v>
      </c>
      <c r="H128" s="5">
        <f t="shared" si="5"/>
        <v>0.32929281082213457</v>
      </c>
      <c r="I128" s="5">
        <f t="shared" si="6"/>
        <v>0.10843375525914212</v>
      </c>
      <c r="J128" s="5">
        <f t="shared" si="7"/>
        <v>0.15726276399956954</v>
      </c>
      <c r="K128" s="5">
        <v>8.1432980000000002E-3</v>
      </c>
    </row>
    <row r="129" spans="1:11" x14ac:dyDescent="0.25">
      <c r="A129" s="4" t="s">
        <v>752</v>
      </c>
      <c r="B129" s="4" t="s">
        <v>753</v>
      </c>
      <c r="C129" s="7" t="s">
        <v>754</v>
      </c>
      <c r="D129" s="4">
        <v>2.0571218</v>
      </c>
      <c r="E129" s="4">
        <v>2.1778398000000001</v>
      </c>
      <c r="F129" s="4">
        <v>2.0437474</v>
      </c>
      <c r="G129" s="5">
        <f t="shared" si="4"/>
        <v>2.0929030000000002</v>
      </c>
      <c r="H129" s="5">
        <f t="shared" si="5"/>
        <v>7.3860771993799312E-2</v>
      </c>
      <c r="I129" s="5">
        <f t="shared" si="6"/>
        <v>5.4554136395200091E-3</v>
      </c>
      <c r="J129" s="5">
        <f t="shared" si="7"/>
        <v>3.5291063175789471E-2</v>
      </c>
      <c r="K129" s="6">
        <v>4.1489446000000002E-4</v>
      </c>
    </row>
    <row r="130" spans="1:11" x14ac:dyDescent="0.25">
      <c r="A130" s="4" t="s">
        <v>2994</v>
      </c>
      <c r="B130" s="4" t="s">
        <v>2994</v>
      </c>
      <c r="C130" s="7" t="s">
        <v>2995</v>
      </c>
      <c r="D130" s="4">
        <v>1.8223193</v>
      </c>
      <c r="E130" s="4">
        <v>2.488486</v>
      </c>
      <c r="F130" s="4">
        <v>1.9396483</v>
      </c>
      <c r="G130" s="5">
        <f t="shared" ref="G130:G193" si="8">AVERAGE(D130,E130,F130)</f>
        <v>2.0834845333333334</v>
      </c>
      <c r="H130" s="5">
        <f t="shared" ref="H130:H193" si="9">STDEV(D130,E130,F130)</f>
        <v>0.35561378567465962</v>
      </c>
      <c r="I130" s="5">
        <f t="shared" si="6"/>
        <v>0.12646116456186274</v>
      </c>
      <c r="J130" s="5">
        <f t="shared" si="7"/>
        <v>0.17068222969033461</v>
      </c>
      <c r="K130" s="5">
        <v>9.5716140000000009E-3</v>
      </c>
    </row>
    <row r="131" spans="1:11" x14ac:dyDescent="0.25">
      <c r="A131" s="4" t="s">
        <v>388</v>
      </c>
      <c r="B131" s="4" t="s">
        <v>388</v>
      </c>
      <c r="C131" s="7" t="s">
        <v>389</v>
      </c>
      <c r="D131" s="4">
        <v>1.7630911</v>
      </c>
      <c r="E131" s="4">
        <v>2.4696433999999998</v>
      </c>
      <c r="F131" s="4">
        <v>2.0093779999999999</v>
      </c>
      <c r="G131" s="5">
        <f t="shared" si="8"/>
        <v>2.0807041666666666</v>
      </c>
      <c r="H131" s="5">
        <f t="shared" si="9"/>
        <v>0.3586357549064873</v>
      </c>
      <c r="I131" s="5">
        <f t="shared" ref="I131:I194" si="10">VAR(D131:F131)</f>
        <v>0.12861960469734601</v>
      </c>
      <c r="J131" s="5">
        <f t="shared" ref="J131:J194" si="11">H131/ABS(G131)</f>
        <v>0.17236268406240066</v>
      </c>
      <c r="K131" s="5">
        <v>9.7582469999999994E-3</v>
      </c>
    </row>
    <row r="132" spans="1:11" x14ac:dyDescent="0.25">
      <c r="A132" s="4" t="s">
        <v>2495</v>
      </c>
      <c r="B132" s="4" t="s">
        <v>2495</v>
      </c>
      <c r="C132" s="7"/>
      <c r="D132" s="4">
        <v>1.7970147000000001</v>
      </c>
      <c r="E132" s="4">
        <v>2.4647903000000002</v>
      </c>
      <c r="F132" s="4">
        <v>1.9377884999999999</v>
      </c>
      <c r="G132" s="5">
        <f t="shared" si="8"/>
        <v>2.066531166666667</v>
      </c>
      <c r="H132" s="5">
        <f t="shared" si="9"/>
        <v>0.35201146096991331</v>
      </c>
      <c r="I132" s="5">
        <f t="shared" si="10"/>
        <v>0.12391206865417281</v>
      </c>
      <c r="J132" s="5">
        <f t="shared" si="11"/>
        <v>0.17033929448918542</v>
      </c>
      <c r="K132" s="5">
        <v>9.5337340000000003E-3</v>
      </c>
    </row>
    <row r="133" spans="1:11" x14ac:dyDescent="0.25">
      <c r="A133" s="4" t="s">
        <v>2551</v>
      </c>
      <c r="B133" s="4" t="s">
        <v>2551</v>
      </c>
      <c r="C133" s="7" t="s">
        <v>2552</v>
      </c>
      <c r="D133" s="4">
        <v>1.9679975999999999</v>
      </c>
      <c r="E133" s="4">
        <v>2.1232926999999999</v>
      </c>
      <c r="F133" s="4">
        <v>2.1017800000000002</v>
      </c>
      <c r="G133" s="5">
        <f t="shared" si="8"/>
        <v>2.0643567666666667</v>
      </c>
      <c r="H133" s="5">
        <f t="shared" si="9"/>
        <v>8.4139858663081588E-2</v>
      </c>
      <c r="I133" s="5">
        <f t="shared" si="10"/>
        <v>7.0795158158433458E-3</v>
      </c>
      <c r="J133" s="5">
        <f t="shared" si="11"/>
        <v>4.075839022677407E-2</v>
      </c>
      <c r="K133" s="6">
        <v>5.5328937000000003E-4</v>
      </c>
    </row>
    <row r="134" spans="1:11" x14ac:dyDescent="0.25">
      <c r="A134" s="4" t="s">
        <v>787</v>
      </c>
      <c r="B134" s="4" t="s">
        <v>788</v>
      </c>
      <c r="C134" s="7" t="s">
        <v>789</v>
      </c>
      <c r="D134" s="4">
        <v>2.0071476000000001</v>
      </c>
      <c r="E134" s="4">
        <v>1.982715</v>
      </c>
      <c r="F134" s="4">
        <v>2.2009778</v>
      </c>
      <c r="G134" s="5">
        <f t="shared" si="8"/>
        <v>2.0636134666666668</v>
      </c>
      <c r="H134" s="5">
        <f t="shared" si="9"/>
        <v>0.11958661312945243</v>
      </c>
      <c r="I134" s="5">
        <f t="shared" si="10"/>
        <v>1.4300958039773323E-2</v>
      </c>
      <c r="J134" s="5">
        <f t="shared" si="11"/>
        <v>5.7950103089131046E-2</v>
      </c>
      <c r="K134" s="5">
        <v>1.1175289000000001E-3</v>
      </c>
    </row>
    <row r="135" spans="1:11" x14ac:dyDescent="0.25">
      <c r="A135" s="4" t="s">
        <v>446</v>
      </c>
      <c r="B135" s="4" t="s">
        <v>446</v>
      </c>
      <c r="C135" s="7" t="s">
        <v>447</v>
      </c>
      <c r="D135" s="4">
        <v>1.801002</v>
      </c>
      <c r="E135" s="4">
        <v>2.1560204000000001</v>
      </c>
      <c r="F135" s="4">
        <v>2.2291284</v>
      </c>
      <c r="G135" s="5">
        <f t="shared" si="8"/>
        <v>2.0620502666666667</v>
      </c>
      <c r="H135" s="5">
        <f t="shared" si="9"/>
        <v>0.22901057412978412</v>
      </c>
      <c r="I135" s="5">
        <f t="shared" si="10"/>
        <v>5.2445843063253346E-2</v>
      </c>
      <c r="J135" s="5">
        <f t="shared" si="11"/>
        <v>0.11105964671752787</v>
      </c>
      <c r="K135" s="5">
        <v>4.0862320000000004E-3</v>
      </c>
    </row>
    <row r="136" spans="1:11" x14ac:dyDescent="0.25">
      <c r="A136" s="4" t="s">
        <v>612</v>
      </c>
      <c r="B136" s="4" t="s">
        <v>612</v>
      </c>
      <c r="C136" s="7" t="s">
        <v>613</v>
      </c>
      <c r="D136" s="4">
        <v>1.9075404</v>
      </c>
      <c r="E136" s="4">
        <v>1.6778371000000001</v>
      </c>
      <c r="F136" s="4">
        <v>2.5925552999999999</v>
      </c>
      <c r="G136" s="5">
        <f t="shared" si="8"/>
        <v>2.0593109333333333</v>
      </c>
      <c r="H136" s="5">
        <f t="shared" si="9"/>
        <v>0.47587085164361975</v>
      </c>
      <c r="I136" s="5">
        <f t="shared" si="10"/>
        <v>0.22645306744402394</v>
      </c>
      <c r="J136" s="5">
        <f t="shared" si="11"/>
        <v>0.2310825645320809</v>
      </c>
      <c r="K136" s="5">
        <v>1.7338144E-2</v>
      </c>
    </row>
    <row r="137" spans="1:11" x14ac:dyDescent="0.25">
      <c r="A137" s="4" t="s">
        <v>2730</v>
      </c>
      <c r="B137" s="4" t="s">
        <v>2730</v>
      </c>
      <c r="C137" s="7"/>
      <c r="D137" s="4">
        <v>1.8743631000000001</v>
      </c>
      <c r="E137" s="4">
        <v>2.162887</v>
      </c>
      <c r="F137" s="4">
        <v>2.1314346999999998</v>
      </c>
      <c r="G137" s="5">
        <f t="shared" si="8"/>
        <v>2.0562282666666665</v>
      </c>
      <c r="H137" s="5">
        <f t="shared" si="9"/>
        <v>0.15828302476527073</v>
      </c>
      <c r="I137" s="5">
        <f t="shared" si="10"/>
        <v>2.505351592884331E-2</v>
      </c>
      <c r="J137" s="5">
        <f t="shared" si="11"/>
        <v>7.6977360602994704E-2</v>
      </c>
      <c r="K137" s="5">
        <v>1.9693395999999998E-3</v>
      </c>
    </row>
    <row r="138" spans="1:11" x14ac:dyDescent="0.25">
      <c r="A138" s="4" t="s">
        <v>811</v>
      </c>
      <c r="B138" s="4" t="s">
        <v>811</v>
      </c>
      <c r="C138" s="7" t="s">
        <v>812</v>
      </c>
      <c r="D138" s="4">
        <v>1.8347658</v>
      </c>
      <c r="E138" s="4">
        <v>2.2125431999999998</v>
      </c>
      <c r="F138" s="4">
        <v>2.1200743000000002</v>
      </c>
      <c r="G138" s="5">
        <f t="shared" si="8"/>
        <v>2.0557944333333338</v>
      </c>
      <c r="H138" s="5">
        <f t="shared" si="9"/>
        <v>0.19692096620650459</v>
      </c>
      <c r="I138" s="5">
        <f t="shared" si="10"/>
        <v>3.877786693170332E-2</v>
      </c>
      <c r="J138" s="5">
        <f t="shared" si="11"/>
        <v>9.5788257334275567E-2</v>
      </c>
      <c r="K138" s="5">
        <v>3.0445034999999998E-3</v>
      </c>
    </row>
    <row r="139" spans="1:11" x14ac:dyDescent="0.25">
      <c r="A139" s="4" t="s">
        <v>2204</v>
      </c>
      <c r="B139" s="4" t="s">
        <v>2204</v>
      </c>
      <c r="C139" s="7" t="s">
        <v>2205</v>
      </c>
      <c r="D139" s="4">
        <v>1.6654556</v>
      </c>
      <c r="E139" s="4">
        <v>2.3835346999999998</v>
      </c>
      <c r="F139" s="4">
        <v>2.1039994000000002</v>
      </c>
      <c r="G139" s="5">
        <f t="shared" si="8"/>
        <v>2.0509965666666665</v>
      </c>
      <c r="H139" s="5">
        <f t="shared" si="9"/>
        <v>0.36196184014371507</v>
      </c>
      <c r="I139" s="5">
        <f t="shared" si="10"/>
        <v>0.13101637372022434</v>
      </c>
      <c r="J139" s="5">
        <f t="shared" si="11"/>
        <v>0.17648095858687124</v>
      </c>
      <c r="K139" s="5">
        <v>1.0222916E-2</v>
      </c>
    </row>
    <row r="140" spans="1:11" x14ac:dyDescent="0.25">
      <c r="A140" s="4" t="s">
        <v>231</v>
      </c>
      <c r="B140" s="4" t="s">
        <v>231</v>
      </c>
      <c r="C140" s="7" t="s">
        <v>232</v>
      </c>
      <c r="D140" s="4">
        <v>1.6835138999999999</v>
      </c>
      <c r="E140" s="4">
        <v>2.4911340000000002</v>
      </c>
      <c r="F140" s="4">
        <v>1.9735243</v>
      </c>
      <c r="G140" s="5">
        <f t="shared" si="8"/>
        <v>2.0493907333333334</v>
      </c>
      <c r="H140" s="5">
        <f t="shared" si="9"/>
        <v>0.409120206370992</v>
      </c>
      <c r="I140" s="5">
        <f t="shared" si="10"/>
        <v>0.16737934326104309</v>
      </c>
      <c r="J140" s="5">
        <f t="shared" si="11"/>
        <v>0.19963016310977366</v>
      </c>
      <c r="K140" s="5">
        <v>1.3025093E-2</v>
      </c>
    </row>
    <row r="141" spans="1:11" x14ac:dyDescent="0.25">
      <c r="A141" s="4" t="s">
        <v>674</v>
      </c>
      <c r="B141" s="4" t="s">
        <v>675</v>
      </c>
      <c r="C141" s="7"/>
      <c r="D141" s="4">
        <v>2.0601851999999998</v>
      </c>
      <c r="E141" s="4">
        <v>1.6387653</v>
      </c>
      <c r="F141" s="4">
        <v>2.4326412999999998</v>
      </c>
      <c r="G141" s="5">
        <f t="shared" si="8"/>
        <v>2.0438639333333328</v>
      </c>
      <c r="H141" s="5">
        <f t="shared" si="9"/>
        <v>0.39718958150133471</v>
      </c>
      <c r="I141" s="5">
        <f t="shared" si="10"/>
        <v>0.15775956365320543</v>
      </c>
      <c r="J141" s="5">
        <f t="shared" si="11"/>
        <v>0.19433269261401329</v>
      </c>
      <c r="K141" s="5">
        <v>1.23555735E-2</v>
      </c>
    </row>
    <row r="142" spans="1:11" x14ac:dyDescent="0.25">
      <c r="A142" s="4" t="s">
        <v>3492</v>
      </c>
      <c r="B142" s="4" t="s">
        <v>3492</v>
      </c>
      <c r="C142" s="7" t="s">
        <v>3493</v>
      </c>
      <c r="D142" s="4">
        <v>1.9899887000000001</v>
      </c>
      <c r="E142" s="4">
        <v>2.2522817000000002</v>
      </c>
      <c r="F142" s="4">
        <v>1.8813103</v>
      </c>
      <c r="G142" s="5">
        <f t="shared" si="8"/>
        <v>2.0411935666666667</v>
      </c>
      <c r="H142" s="5">
        <f t="shared" si="9"/>
        <v>0.19071286973419851</v>
      </c>
      <c r="I142" s="5">
        <f t="shared" si="10"/>
        <v>3.6371398682253371E-2</v>
      </c>
      <c r="J142" s="5">
        <f t="shared" si="11"/>
        <v>9.3432035476007605E-2</v>
      </c>
      <c r="K142" s="5">
        <v>2.8972071999999998E-3</v>
      </c>
    </row>
    <row r="143" spans="1:11" x14ac:dyDescent="0.25">
      <c r="A143" s="4" t="s">
        <v>406</v>
      </c>
      <c r="B143" s="4" t="s">
        <v>407</v>
      </c>
      <c r="C143" s="7" t="s">
        <v>408</v>
      </c>
      <c r="D143" s="4">
        <v>1.5445481999999999</v>
      </c>
      <c r="E143" s="4">
        <v>2.6835176999999999</v>
      </c>
      <c r="F143" s="4">
        <v>1.8950889</v>
      </c>
      <c r="G143" s="5">
        <f t="shared" si="8"/>
        <v>2.0410515999999999</v>
      </c>
      <c r="H143" s="5">
        <f t="shared" si="9"/>
        <v>0.58334527753812315</v>
      </c>
      <c r="I143" s="5">
        <f t="shared" si="10"/>
        <v>0.34029171282602988</v>
      </c>
      <c r="J143" s="5">
        <f t="shared" si="11"/>
        <v>0.28580623710744169</v>
      </c>
      <c r="K143" s="5">
        <v>2.6164498000000001E-2</v>
      </c>
    </row>
    <row r="144" spans="1:11" x14ac:dyDescent="0.25">
      <c r="A144" s="4" t="s">
        <v>780</v>
      </c>
      <c r="B144" s="4" t="s">
        <v>780</v>
      </c>
      <c r="C144" s="7" t="s">
        <v>781</v>
      </c>
      <c r="D144" s="4">
        <v>1.7142065</v>
      </c>
      <c r="E144" s="4">
        <v>2.2879149999999999</v>
      </c>
      <c r="F144" s="4">
        <v>2.1207690000000001</v>
      </c>
      <c r="G144" s="5">
        <f t="shared" si="8"/>
        <v>2.0409634999999997</v>
      </c>
      <c r="H144" s="5">
        <f t="shared" si="9"/>
        <v>0.29506278842943073</v>
      </c>
      <c r="I144" s="5">
        <f t="shared" si="10"/>
        <v>8.7062049115750995E-2</v>
      </c>
      <c r="J144" s="5">
        <f t="shared" si="11"/>
        <v>0.1445703406403058</v>
      </c>
      <c r="K144" s="5">
        <v>6.8948919999999997E-3</v>
      </c>
    </row>
    <row r="145" spans="1:11" x14ac:dyDescent="0.25">
      <c r="A145" s="4" t="s">
        <v>1652</v>
      </c>
      <c r="B145" s="4" t="s">
        <v>1652</v>
      </c>
      <c r="C145" s="7" t="s">
        <v>1653</v>
      </c>
      <c r="D145" s="4">
        <v>1.7560572999999999</v>
      </c>
      <c r="E145" s="4">
        <v>2.1693568000000001</v>
      </c>
      <c r="F145" s="4">
        <v>2.1973758000000001</v>
      </c>
      <c r="G145" s="5">
        <f t="shared" si="8"/>
        <v>2.0409299666666669</v>
      </c>
      <c r="H145" s="5">
        <f t="shared" si="9"/>
        <v>0.24710441770754196</v>
      </c>
      <c r="I145" s="5">
        <f t="shared" si="10"/>
        <v>6.1060593250583377E-2</v>
      </c>
      <c r="J145" s="5">
        <f t="shared" si="11"/>
        <v>0.12107442280889399</v>
      </c>
      <c r="K145" s="5">
        <v>4.8508136999999996E-3</v>
      </c>
    </row>
    <row r="146" spans="1:11" x14ac:dyDescent="0.25">
      <c r="A146" s="4" t="s">
        <v>629</v>
      </c>
      <c r="B146" s="4" t="s">
        <v>629</v>
      </c>
      <c r="C146" s="7" t="s">
        <v>630</v>
      </c>
      <c r="D146" s="4">
        <v>1.8544974000000001</v>
      </c>
      <c r="E146" s="4">
        <v>2.1074269999999999</v>
      </c>
      <c r="F146" s="4">
        <v>2.1598299999999999</v>
      </c>
      <c r="G146" s="5">
        <f t="shared" si="8"/>
        <v>2.0405848</v>
      </c>
      <c r="H146" s="5">
        <f t="shared" si="9"/>
        <v>0.16327249900494564</v>
      </c>
      <c r="I146" s="5">
        <f t="shared" si="10"/>
        <v>2.6657908931319974E-2</v>
      </c>
      <c r="J146" s="5">
        <f t="shared" si="11"/>
        <v>8.0012601782070342E-2</v>
      </c>
      <c r="K146" s="5">
        <v>2.1271985E-3</v>
      </c>
    </row>
    <row r="147" spans="1:11" x14ac:dyDescent="0.25">
      <c r="A147" s="4" t="s">
        <v>939</v>
      </c>
      <c r="B147" s="4" t="s">
        <v>939</v>
      </c>
      <c r="C147" s="7" t="s">
        <v>940</v>
      </c>
      <c r="D147" s="4">
        <v>1.99699</v>
      </c>
      <c r="E147" s="4">
        <v>2.0803205999999999</v>
      </c>
      <c r="F147" s="4">
        <v>2.0230377000000002</v>
      </c>
      <c r="G147" s="5">
        <f t="shared" si="8"/>
        <v>2.0334494333333333</v>
      </c>
      <c r="H147" s="5">
        <f t="shared" si="9"/>
        <v>4.2629806090848259E-2</v>
      </c>
      <c r="I147" s="5">
        <f t="shared" si="10"/>
        <v>1.8173003673433233E-3</v>
      </c>
      <c r="J147" s="5">
        <f t="shared" si="11"/>
        <v>2.096428137923613E-2</v>
      </c>
      <c r="K147" s="6">
        <v>1.4646829E-4</v>
      </c>
    </row>
    <row r="148" spans="1:11" x14ac:dyDescent="0.25">
      <c r="A148" s="4" t="s">
        <v>374</v>
      </c>
      <c r="B148" s="4" t="s">
        <v>375</v>
      </c>
      <c r="C148" s="7" t="s">
        <v>376</v>
      </c>
      <c r="D148" s="4">
        <v>1.7735097</v>
      </c>
      <c r="E148" s="4">
        <v>2.1186029999999998</v>
      </c>
      <c r="F148" s="4">
        <v>2.1943643000000002</v>
      </c>
      <c r="G148" s="5">
        <f t="shared" si="8"/>
        <v>2.0288256666666666</v>
      </c>
      <c r="H148" s="5">
        <f t="shared" si="9"/>
        <v>0.22433150864429041</v>
      </c>
      <c r="I148" s="5">
        <f t="shared" si="10"/>
        <v>5.0324625770623348E-2</v>
      </c>
      <c r="J148" s="5">
        <f t="shared" si="11"/>
        <v>0.11057209711510801</v>
      </c>
      <c r="K148" s="5">
        <v>4.0506496999999997E-3</v>
      </c>
    </row>
    <row r="149" spans="1:11" x14ac:dyDescent="0.25">
      <c r="A149" s="4" t="s">
        <v>1444</v>
      </c>
      <c r="B149" s="4" t="s">
        <v>1444</v>
      </c>
      <c r="C149" s="7" t="s">
        <v>1445</v>
      </c>
      <c r="D149" s="4">
        <v>2.1347052999999998</v>
      </c>
      <c r="E149" s="4">
        <v>1.489825</v>
      </c>
      <c r="F149" s="4">
        <v>2.4560688000000002</v>
      </c>
      <c r="G149" s="5">
        <f t="shared" si="8"/>
        <v>2.0268663666666669</v>
      </c>
      <c r="H149" s="5">
        <f t="shared" si="9"/>
        <v>0.49206574450622187</v>
      </c>
      <c r="I149" s="5">
        <f t="shared" si="10"/>
        <v>0.24212869691646244</v>
      </c>
      <c r="J149" s="5">
        <f t="shared" si="11"/>
        <v>0.24277167582363149</v>
      </c>
      <c r="K149" s="5">
        <v>1.9085406999999999E-2</v>
      </c>
    </row>
    <row r="150" spans="1:11" x14ac:dyDescent="0.25">
      <c r="A150" s="4" t="s">
        <v>1087</v>
      </c>
      <c r="B150" s="4" t="s">
        <v>1090</v>
      </c>
      <c r="C150" s="7" t="s">
        <v>1089</v>
      </c>
      <c r="D150" s="4">
        <v>1.8006139000000001</v>
      </c>
      <c r="E150" s="4">
        <v>2.1572613999999999</v>
      </c>
      <c r="F150" s="4">
        <v>2.0731503999999998</v>
      </c>
      <c r="G150" s="5">
        <f t="shared" si="8"/>
        <v>2.0103418999999998</v>
      </c>
      <c r="H150" s="5">
        <f t="shared" si="9"/>
        <v>0.18643508405943865</v>
      </c>
      <c r="I150" s="5">
        <f t="shared" si="10"/>
        <v>3.4758040568249951E-2</v>
      </c>
      <c r="J150" s="5">
        <f t="shared" si="11"/>
        <v>9.2737998476497288E-2</v>
      </c>
      <c r="K150" s="5">
        <v>2.8545100000000002E-3</v>
      </c>
    </row>
    <row r="151" spans="1:11" x14ac:dyDescent="0.25">
      <c r="A151" s="4" t="s">
        <v>1087</v>
      </c>
      <c r="B151" s="4" t="s">
        <v>1088</v>
      </c>
      <c r="C151" s="7" t="s">
        <v>1089</v>
      </c>
      <c r="D151" s="4">
        <v>1.7513841000000001</v>
      </c>
      <c r="E151" s="4">
        <v>2.1752324000000001</v>
      </c>
      <c r="F151" s="4">
        <v>2.0859424999999998</v>
      </c>
      <c r="G151" s="5">
        <f t="shared" si="8"/>
        <v>2.0041863333333332</v>
      </c>
      <c r="H151" s="5">
        <f t="shared" si="9"/>
        <v>0.22343880245884623</v>
      </c>
      <c r="I151" s="5">
        <f t="shared" si="10"/>
        <v>4.9924898444243304E-2</v>
      </c>
      <c r="J151" s="5">
        <f t="shared" si="11"/>
        <v>0.11148604236175291</v>
      </c>
      <c r="K151" s="5">
        <v>4.1174743999999996E-3</v>
      </c>
    </row>
    <row r="152" spans="1:11" x14ac:dyDescent="0.25">
      <c r="A152" s="4" t="s">
        <v>1150</v>
      </c>
      <c r="B152" s="4" t="s">
        <v>1150</v>
      </c>
      <c r="C152" s="7" t="s">
        <v>1151</v>
      </c>
      <c r="D152" s="4">
        <v>1.8060803000000001</v>
      </c>
      <c r="E152" s="4">
        <v>2.0566998000000001</v>
      </c>
      <c r="F152" s="4">
        <v>2.1348600000000002</v>
      </c>
      <c r="G152" s="5">
        <f t="shared" si="8"/>
        <v>1.9992133666666667</v>
      </c>
      <c r="H152" s="5">
        <f t="shared" si="9"/>
        <v>0.17176303530173001</v>
      </c>
      <c r="I152" s="5">
        <f t="shared" si="10"/>
        <v>2.9502540296063352E-2</v>
      </c>
      <c r="J152" s="5">
        <f t="shared" si="11"/>
        <v>8.5915309574042295E-2</v>
      </c>
      <c r="K152" s="5">
        <v>2.451436E-3</v>
      </c>
    </row>
    <row r="153" spans="1:11" x14ac:dyDescent="0.25">
      <c r="A153" s="4" t="s">
        <v>1819</v>
      </c>
      <c r="B153" s="4" t="s">
        <v>1820</v>
      </c>
      <c r="C153" s="7" t="s">
        <v>1821</v>
      </c>
      <c r="D153" s="4">
        <v>1.9468658999999999</v>
      </c>
      <c r="E153" s="4">
        <v>1.8968194</v>
      </c>
      <c r="F153" s="4">
        <v>2.1511157000000001</v>
      </c>
      <c r="G153" s="5">
        <f t="shared" si="8"/>
        <v>1.998267</v>
      </c>
      <c r="H153" s="5">
        <f t="shared" si="9"/>
        <v>0.13471528071948635</v>
      </c>
      <c r="I153" s="5">
        <f t="shared" si="10"/>
        <v>1.814820685933001E-2</v>
      </c>
      <c r="J153" s="5">
        <f t="shared" si="11"/>
        <v>6.741605637259003E-2</v>
      </c>
      <c r="K153" s="5">
        <v>1.5115408000000001E-3</v>
      </c>
    </row>
    <row r="154" spans="1:11" x14ac:dyDescent="0.25">
      <c r="A154" s="4" t="s">
        <v>181</v>
      </c>
      <c r="B154" s="4" t="s">
        <v>181</v>
      </c>
      <c r="C154" s="7" t="s">
        <v>182</v>
      </c>
      <c r="D154" s="4">
        <v>1.914965</v>
      </c>
      <c r="E154" s="4">
        <v>2.0651723999999998</v>
      </c>
      <c r="F154" s="4">
        <v>1.9925743</v>
      </c>
      <c r="G154" s="5">
        <f t="shared" si="8"/>
        <v>1.9909038999999999</v>
      </c>
      <c r="H154" s="5">
        <f t="shared" si="9"/>
        <v>7.5117630625639295E-2</v>
      </c>
      <c r="I154" s="5">
        <f t="shared" si="10"/>
        <v>5.6426584308099832E-3</v>
      </c>
      <c r="J154" s="5">
        <f t="shared" si="11"/>
        <v>3.7730415127339545E-2</v>
      </c>
      <c r="K154" s="6">
        <v>4.7419060000000003E-4</v>
      </c>
    </row>
    <row r="155" spans="1:11" x14ac:dyDescent="0.25">
      <c r="A155" s="4" t="s">
        <v>2115</v>
      </c>
      <c r="B155" s="4" t="s">
        <v>2115</v>
      </c>
      <c r="C155" s="7" t="s">
        <v>2116</v>
      </c>
      <c r="D155" s="4">
        <v>1.9825149</v>
      </c>
      <c r="E155" s="4">
        <v>2.4286463</v>
      </c>
      <c r="F155" s="4">
        <v>1.5558270999999999</v>
      </c>
      <c r="G155" s="5">
        <f t="shared" si="8"/>
        <v>1.9889961000000003</v>
      </c>
      <c r="H155" s="5">
        <f t="shared" si="9"/>
        <v>0.43644569357165025</v>
      </c>
      <c r="I155" s="5">
        <f t="shared" si="10"/>
        <v>0.19048484343723882</v>
      </c>
      <c r="J155" s="5">
        <f t="shared" si="11"/>
        <v>0.21943014044705778</v>
      </c>
      <c r="K155" s="5">
        <v>1.5673518000000001E-2</v>
      </c>
    </row>
    <row r="156" spans="1:11" x14ac:dyDescent="0.25">
      <c r="A156" s="4" t="s">
        <v>3536</v>
      </c>
      <c r="B156" s="4" t="s">
        <v>3536</v>
      </c>
      <c r="C156" s="7" t="s">
        <v>3537</v>
      </c>
      <c r="D156" s="4">
        <v>1.6825292999999999</v>
      </c>
      <c r="E156" s="4">
        <v>2.4390106</v>
      </c>
      <c r="F156" s="4">
        <v>1.839161</v>
      </c>
      <c r="G156" s="5">
        <f t="shared" si="8"/>
        <v>1.9869003000000001</v>
      </c>
      <c r="H156" s="5">
        <f t="shared" si="9"/>
        <v>0.3992945840927356</v>
      </c>
      <c r="I156" s="5">
        <f t="shared" si="10"/>
        <v>0.15943616488579071</v>
      </c>
      <c r="J156" s="5">
        <f t="shared" si="11"/>
        <v>0.2009635733069926</v>
      </c>
      <c r="K156" s="5">
        <v>1.3196233999999999E-2</v>
      </c>
    </row>
    <row r="157" spans="1:11" x14ac:dyDescent="0.25">
      <c r="A157" s="4" t="s">
        <v>1219</v>
      </c>
      <c r="B157" s="4" t="s">
        <v>1219</v>
      </c>
      <c r="C157" s="7" t="s">
        <v>1220</v>
      </c>
      <c r="D157" s="4">
        <v>1.9035392</v>
      </c>
      <c r="E157" s="4">
        <v>1.7439798</v>
      </c>
      <c r="F157" s="4">
        <v>2.2921605</v>
      </c>
      <c r="G157" s="5">
        <f t="shared" si="8"/>
        <v>1.9798931666666668</v>
      </c>
      <c r="H157" s="5">
        <f t="shared" si="9"/>
        <v>0.28195383688189612</v>
      </c>
      <c r="I157" s="5">
        <f t="shared" si="10"/>
        <v>7.9497966132422881E-2</v>
      </c>
      <c r="J157" s="5">
        <f t="shared" si="11"/>
        <v>0.14240861154977946</v>
      </c>
      <c r="K157" s="5">
        <v>6.6922865999999998E-3</v>
      </c>
    </row>
    <row r="158" spans="1:11" x14ac:dyDescent="0.25">
      <c r="A158" s="4" t="s">
        <v>799</v>
      </c>
      <c r="B158" s="4" t="s">
        <v>799</v>
      </c>
      <c r="C158" s="7"/>
      <c r="D158" s="4">
        <v>1.7723879</v>
      </c>
      <c r="E158" s="4">
        <v>2.0289549999999998</v>
      </c>
      <c r="F158" s="4">
        <v>2.1127113999999998</v>
      </c>
      <c r="G158" s="5">
        <f t="shared" si="8"/>
        <v>1.9713514333333333</v>
      </c>
      <c r="H158" s="5">
        <f t="shared" si="9"/>
        <v>0.17732357241101165</v>
      </c>
      <c r="I158" s="5">
        <f t="shared" si="10"/>
        <v>3.1443649332603296E-2</v>
      </c>
      <c r="J158" s="5">
        <f t="shared" si="11"/>
        <v>8.995025920425434E-2</v>
      </c>
      <c r="K158" s="5">
        <v>2.686155E-3</v>
      </c>
    </row>
    <row r="159" spans="1:11" x14ac:dyDescent="0.25">
      <c r="A159" s="4" t="s">
        <v>1169</v>
      </c>
      <c r="B159" s="4" t="s">
        <v>1170</v>
      </c>
      <c r="C159" s="7"/>
      <c r="D159" s="4">
        <v>1.8091824999999999</v>
      </c>
      <c r="E159" s="4">
        <v>1.9678661</v>
      </c>
      <c r="F159" s="4">
        <v>2.1153420999999999</v>
      </c>
      <c r="G159" s="5">
        <f t="shared" si="8"/>
        <v>1.9641302333333333</v>
      </c>
      <c r="H159" s="5">
        <f t="shared" si="9"/>
        <v>0.15311398594789871</v>
      </c>
      <c r="I159" s="5">
        <f t="shared" si="10"/>
        <v>2.3443892692853328E-2</v>
      </c>
      <c r="J159" s="5">
        <f t="shared" si="11"/>
        <v>7.7955108754702254E-2</v>
      </c>
      <c r="K159" s="5">
        <v>2.0195320000000001E-3</v>
      </c>
    </row>
    <row r="160" spans="1:11" x14ac:dyDescent="0.25">
      <c r="A160" s="4" t="s">
        <v>1897</v>
      </c>
      <c r="B160" s="4" t="s">
        <v>1897</v>
      </c>
      <c r="C160" s="7" t="s">
        <v>1898</v>
      </c>
      <c r="D160" s="4">
        <v>1.6671088000000001</v>
      </c>
      <c r="E160" s="4">
        <v>2.0948148</v>
      </c>
      <c r="F160" s="4">
        <v>2.1278746000000002</v>
      </c>
      <c r="G160" s="5">
        <f t="shared" si="8"/>
        <v>1.9632660666666668</v>
      </c>
      <c r="H160" s="5">
        <f t="shared" si="9"/>
        <v>0.25701183347000434</v>
      </c>
      <c r="I160" s="5">
        <f t="shared" si="10"/>
        <v>6.6055082543613253E-2</v>
      </c>
      <c r="J160" s="5">
        <f t="shared" si="11"/>
        <v>0.13091034263449178</v>
      </c>
      <c r="K160" s="5">
        <v>5.6640190000000002E-3</v>
      </c>
    </row>
    <row r="161" spans="1:11" x14ac:dyDescent="0.25">
      <c r="A161" s="4" t="s">
        <v>2671</v>
      </c>
      <c r="B161" s="4" t="s">
        <v>2671</v>
      </c>
      <c r="C161" s="7"/>
      <c r="D161" s="4">
        <v>1.8673701</v>
      </c>
      <c r="E161" s="4">
        <v>2.4957302000000001</v>
      </c>
      <c r="F161" s="4">
        <v>1.5133924000000001</v>
      </c>
      <c r="G161" s="5">
        <f t="shared" si="8"/>
        <v>1.9588308999999999</v>
      </c>
      <c r="H161" s="5">
        <f t="shared" si="9"/>
        <v>0.49751451916470796</v>
      </c>
      <c r="I161" s="5">
        <f t="shared" si="10"/>
        <v>0.24752069677969057</v>
      </c>
      <c r="J161" s="5">
        <f t="shared" si="11"/>
        <v>0.25398543547822733</v>
      </c>
      <c r="K161" s="5">
        <v>2.0833260999999999E-2</v>
      </c>
    </row>
    <row r="162" spans="1:11" x14ac:dyDescent="0.25">
      <c r="A162" s="4" t="s">
        <v>761</v>
      </c>
      <c r="B162" s="4" t="s">
        <v>762</v>
      </c>
      <c r="C162" s="7" t="s">
        <v>763</v>
      </c>
      <c r="D162" s="4">
        <v>1.7513814000000001</v>
      </c>
      <c r="E162" s="4">
        <v>1.8462472999999999</v>
      </c>
      <c r="F162" s="4">
        <v>2.2556805999999998</v>
      </c>
      <c r="G162" s="5">
        <f t="shared" si="8"/>
        <v>1.9511030999999999</v>
      </c>
      <c r="H162" s="5">
        <f t="shared" si="9"/>
        <v>0.26800275161906645</v>
      </c>
      <c r="I162" s="5">
        <f t="shared" si="10"/>
        <v>7.1825474875391038E-2</v>
      </c>
      <c r="J162" s="5">
        <f t="shared" si="11"/>
        <v>0.13735960525052032</v>
      </c>
      <c r="K162" s="5">
        <v>6.2305030000000001E-3</v>
      </c>
    </row>
    <row r="163" spans="1:11" x14ac:dyDescent="0.25">
      <c r="A163" s="4" t="s">
        <v>3494</v>
      </c>
      <c r="B163" s="4" t="s">
        <v>3494</v>
      </c>
      <c r="C163" s="7" t="s">
        <v>3495</v>
      </c>
      <c r="D163" s="4">
        <v>2.0118127000000001</v>
      </c>
      <c r="E163" s="4">
        <v>1.8247127999999999</v>
      </c>
      <c r="F163" s="4">
        <v>1.9956429</v>
      </c>
      <c r="G163" s="5">
        <f t="shared" si="8"/>
        <v>1.9440561333333335</v>
      </c>
      <c r="H163" s="5">
        <f t="shared" si="9"/>
        <v>0.10367009702099904</v>
      </c>
      <c r="I163" s="5">
        <f t="shared" si="10"/>
        <v>1.0747489016343353E-2</v>
      </c>
      <c r="J163" s="5">
        <f t="shared" si="11"/>
        <v>5.3326699390744116E-2</v>
      </c>
      <c r="K163" s="6">
        <v>9.4656703999999999E-4</v>
      </c>
    </row>
    <row r="164" spans="1:11" x14ac:dyDescent="0.25">
      <c r="A164" s="4" t="s">
        <v>2661</v>
      </c>
      <c r="B164" s="4" t="s">
        <v>2661</v>
      </c>
      <c r="C164" s="7" t="s">
        <v>2662</v>
      </c>
      <c r="D164" s="4">
        <v>1.6673811999999999</v>
      </c>
      <c r="E164" s="4">
        <v>2.1897677999999998</v>
      </c>
      <c r="F164" s="4">
        <v>1.9701537</v>
      </c>
      <c r="G164" s="5">
        <f t="shared" si="8"/>
        <v>1.9424342333333333</v>
      </c>
      <c r="H164" s="5">
        <f t="shared" si="9"/>
        <v>0.26229414135489976</v>
      </c>
      <c r="I164" s="5">
        <f t="shared" si="10"/>
        <v>6.8798216589104122E-2</v>
      </c>
      <c r="J164" s="5">
        <f t="shared" si="11"/>
        <v>0.135033730797046</v>
      </c>
      <c r="K164" s="5">
        <v>6.0231792999999997E-3</v>
      </c>
    </row>
    <row r="165" spans="1:11" x14ac:dyDescent="0.25">
      <c r="A165" s="4" t="s">
        <v>1298</v>
      </c>
      <c r="B165" s="4" t="s">
        <v>1299</v>
      </c>
      <c r="C165" s="7" t="s">
        <v>1300</v>
      </c>
      <c r="D165" s="4">
        <v>1.4599637000000001</v>
      </c>
      <c r="E165" s="4">
        <v>2.0713021999999999</v>
      </c>
      <c r="F165" s="4">
        <v>2.2816323999999999</v>
      </c>
      <c r="G165" s="5">
        <f t="shared" si="8"/>
        <v>1.9376327666666668</v>
      </c>
      <c r="H165" s="5">
        <f t="shared" si="9"/>
        <v>0.42683193553864074</v>
      </c>
      <c r="I165" s="5">
        <f t="shared" si="10"/>
        <v>0.18218550119566235</v>
      </c>
      <c r="J165" s="5">
        <f t="shared" si="11"/>
        <v>0.22028525883824979</v>
      </c>
      <c r="K165" s="5">
        <v>1.5793035E-2</v>
      </c>
    </row>
    <row r="166" spans="1:11" x14ac:dyDescent="0.25">
      <c r="A166" s="4" t="s">
        <v>3026</v>
      </c>
      <c r="B166" s="4" t="s">
        <v>3026</v>
      </c>
      <c r="C166" s="7"/>
      <c r="D166" s="4">
        <v>0.99086689999999999</v>
      </c>
      <c r="E166" s="4">
        <v>1.9800089999999999</v>
      </c>
      <c r="F166" s="4">
        <v>2.840856</v>
      </c>
      <c r="G166" s="5">
        <f t="shared" si="8"/>
        <v>1.9372439666666665</v>
      </c>
      <c r="H166" s="5">
        <f t="shared" si="9"/>
        <v>0.92573568235577031</v>
      </c>
      <c r="I166" s="5">
        <f t="shared" si="10"/>
        <v>0.85698655358670361</v>
      </c>
      <c r="J166" s="5">
        <f t="shared" si="11"/>
        <v>0.47786220955362912</v>
      </c>
      <c r="K166" s="5">
        <v>6.8399970000000004E-2</v>
      </c>
    </row>
    <row r="167" spans="1:11" x14ac:dyDescent="0.25">
      <c r="A167" s="4" t="s">
        <v>2625</v>
      </c>
      <c r="B167" s="4" t="s">
        <v>2625</v>
      </c>
      <c r="C167" s="7" t="s">
        <v>2626</v>
      </c>
      <c r="D167" s="4">
        <v>1.4912261</v>
      </c>
      <c r="E167" s="4">
        <v>1.6786582000000001</v>
      </c>
      <c r="F167" s="4">
        <v>2.6393453999999998</v>
      </c>
      <c r="G167" s="5">
        <f t="shared" si="8"/>
        <v>1.9364098999999999</v>
      </c>
      <c r="H167" s="5">
        <f t="shared" si="9"/>
        <v>0.61593135648202768</v>
      </c>
      <c r="I167" s="5">
        <f t="shared" si="10"/>
        <v>0.37937143589779065</v>
      </c>
      <c r="J167" s="5">
        <f t="shared" si="11"/>
        <v>0.31807901647374748</v>
      </c>
      <c r="K167" s="5">
        <v>3.2109270000000002E-2</v>
      </c>
    </row>
    <row r="168" spans="1:11" x14ac:dyDescent="0.25">
      <c r="A168" s="4" t="s">
        <v>2709</v>
      </c>
      <c r="B168" s="4" t="s">
        <v>2709</v>
      </c>
      <c r="C168" s="7"/>
      <c r="D168" s="4">
        <v>1.6404571999999999</v>
      </c>
      <c r="E168" s="4">
        <v>2.2453368</v>
      </c>
      <c r="F168" s="4">
        <v>1.9124838</v>
      </c>
      <c r="G168" s="5">
        <f t="shared" si="8"/>
        <v>1.9327592666666664</v>
      </c>
      <c r="H168" s="5">
        <f t="shared" si="9"/>
        <v>0.30294909396704778</v>
      </c>
      <c r="I168" s="5">
        <f t="shared" si="10"/>
        <v>9.1778153535455154E-2</v>
      </c>
      <c r="J168" s="5">
        <f t="shared" si="11"/>
        <v>0.15674434948617733</v>
      </c>
      <c r="K168" s="5">
        <v>8.0903469999999995E-3</v>
      </c>
    </row>
    <row r="169" spans="1:11" x14ac:dyDescent="0.25">
      <c r="A169" s="4" t="s">
        <v>1715</v>
      </c>
      <c r="B169" s="4" t="s">
        <v>1715</v>
      </c>
      <c r="C169" s="7" t="s">
        <v>1716</v>
      </c>
      <c r="D169" s="4">
        <v>1.6277598</v>
      </c>
      <c r="E169" s="4">
        <v>1.8476444000000001</v>
      </c>
      <c r="F169" s="4">
        <v>2.3200698000000002</v>
      </c>
      <c r="G169" s="5">
        <f t="shared" si="8"/>
        <v>1.9318246666666667</v>
      </c>
      <c r="H169" s="5">
        <f t="shared" si="9"/>
        <v>0.35374852932139916</v>
      </c>
      <c r="I169" s="5">
        <f t="shared" si="10"/>
        <v>0.12513802199705282</v>
      </c>
      <c r="J169" s="5">
        <f t="shared" si="11"/>
        <v>0.18311627107018294</v>
      </c>
      <c r="K169" s="5">
        <v>1.0993218000000001E-2</v>
      </c>
    </row>
    <row r="170" spans="1:11" x14ac:dyDescent="0.25">
      <c r="A170" s="4" t="s">
        <v>3314</v>
      </c>
      <c r="B170" s="4" t="s">
        <v>3314</v>
      </c>
      <c r="C170" s="7" t="s">
        <v>3315</v>
      </c>
      <c r="D170" s="4">
        <v>1.4095384</v>
      </c>
      <c r="E170" s="4">
        <v>2.2399250999999998</v>
      </c>
      <c r="F170" s="4">
        <v>2.1456149999999998</v>
      </c>
      <c r="G170" s="5">
        <f t="shared" si="8"/>
        <v>1.931692833333333</v>
      </c>
      <c r="H170" s="5">
        <f t="shared" si="9"/>
        <v>0.45465100673785369</v>
      </c>
      <c r="I170" s="5">
        <f t="shared" si="10"/>
        <v>0.20670753792774388</v>
      </c>
      <c r="J170" s="5">
        <f t="shared" si="11"/>
        <v>0.23536402832395822</v>
      </c>
      <c r="K170" s="5">
        <v>1.7969200000000001E-2</v>
      </c>
    </row>
    <row r="171" spans="1:11" x14ac:dyDescent="0.25">
      <c r="A171" s="4" t="s">
        <v>66</v>
      </c>
      <c r="B171" s="4" t="s">
        <v>67</v>
      </c>
      <c r="C171" s="7" t="s">
        <v>68</v>
      </c>
      <c r="D171" s="4">
        <v>2.3792176</v>
      </c>
      <c r="E171" s="4">
        <v>1.9711312999999999</v>
      </c>
      <c r="F171" s="4">
        <v>1.4423994</v>
      </c>
      <c r="G171" s="5">
        <f t="shared" si="8"/>
        <v>1.9309161000000001</v>
      </c>
      <c r="H171" s="5">
        <f t="shared" si="9"/>
        <v>0.46970206694892103</v>
      </c>
      <c r="I171" s="5">
        <f t="shared" si="10"/>
        <v>0.22062003169608868</v>
      </c>
      <c r="J171" s="5">
        <f t="shared" si="11"/>
        <v>0.24325348312592193</v>
      </c>
      <c r="K171" s="5">
        <v>1.9159071E-2</v>
      </c>
    </row>
    <row r="172" spans="1:11" x14ac:dyDescent="0.25">
      <c r="A172" s="4" t="s">
        <v>3184</v>
      </c>
      <c r="B172" s="4" t="s">
        <v>3184</v>
      </c>
      <c r="C172" s="7" t="s">
        <v>3185</v>
      </c>
      <c r="D172" s="4">
        <v>1.4932048</v>
      </c>
      <c r="E172" s="4">
        <v>1.9903313</v>
      </c>
      <c r="F172" s="4">
        <v>2.2959461000000001</v>
      </c>
      <c r="G172" s="5">
        <f t="shared" si="8"/>
        <v>1.9264940666666668</v>
      </c>
      <c r="H172" s="5">
        <f t="shared" si="9"/>
        <v>0.40516020652473289</v>
      </c>
      <c r="I172" s="5">
        <f t="shared" si="10"/>
        <v>0.1641547929511642</v>
      </c>
      <c r="J172" s="5">
        <f t="shared" si="11"/>
        <v>0.21030960517089206</v>
      </c>
      <c r="K172" s="5">
        <v>1.4425133999999999E-2</v>
      </c>
    </row>
    <row r="173" spans="1:11" x14ac:dyDescent="0.25">
      <c r="A173" s="4" t="s">
        <v>2202</v>
      </c>
      <c r="B173" s="4" t="s">
        <v>2202</v>
      </c>
      <c r="C173" s="7" t="s">
        <v>2203</v>
      </c>
      <c r="D173" s="4">
        <v>1.6891537999999999</v>
      </c>
      <c r="E173" s="4">
        <v>2.0040629999999999</v>
      </c>
      <c r="F173" s="4">
        <v>2.0833794999999999</v>
      </c>
      <c r="G173" s="5">
        <f t="shared" si="8"/>
        <v>1.9255320999999999</v>
      </c>
      <c r="H173" s="5">
        <f t="shared" si="9"/>
        <v>0.20851571242050321</v>
      </c>
      <c r="I173" s="5">
        <f t="shared" si="10"/>
        <v>4.3478802326229998E-2</v>
      </c>
      <c r="J173" s="5">
        <f t="shared" si="11"/>
        <v>0.10828991758719744</v>
      </c>
      <c r="K173" s="5">
        <v>3.8861310000000001E-3</v>
      </c>
    </row>
    <row r="174" spans="1:11" x14ac:dyDescent="0.25">
      <c r="A174" s="4" t="s">
        <v>860</v>
      </c>
      <c r="B174" s="4" t="s">
        <v>860</v>
      </c>
      <c r="C174" s="7" t="s">
        <v>861</v>
      </c>
      <c r="D174" s="4">
        <v>1.4222676999999999</v>
      </c>
      <c r="E174" s="4">
        <v>2.2650049999999999</v>
      </c>
      <c r="F174" s="4">
        <v>2.0525338999999998</v>
      </c>
      <c r="G174" s="5">
        <f t="shared" si="8"/>
        <v>1.9132688666666666</v>
      </c>
      <c r="H174" s="5">
        <f t="shared" si="9"/>
        <v>0.43828940363055008</v>
      </c>
      <c r="I174" s="5">
        <f t="shared" si="10"/>
        <v>0.19209760133482323</v>
      </c>
      <c r="J174" s="5">
        <f t="shared" si="11"/>
        <v>0.22907883532027895</v>
      </c>
      <c r="K174" s="5">
        <v>1.7046382999999998E-2</v>
      </c>
    </row>
    <row r="175" spans="1:11" x14ac:dyDescent="0.25">
      <c r="A175" s="4" t="s">
        <v>1244</v>
      </c>
      <c r="B175" s="4" t="s">
        <v>1245</v>
      </c>
      <c r="C175" s="7" t="s">
        <v>1246</v>
      </c>
      <c r="D175" s="4">
        <v>1.7360388</v>
      </c>
      <c r="E175" s="4">
        <v>1.8799425000000001</v>
      </c>
      <c r="F175" s="4">
        <v>2.0889582999999998</v>
      </c>
      <c r="G175" s="5">
        <f t="shared" si="8"/>
        <v>1.9016465333333332</v>
      </c>
      <c r="H175" s="5">
        <f t="shared" si="9"/>
        <v>0.17745800113622182</v>
      </c>
      <c r="I175" s="5">
        <f t="shared" si="10"/>
        <v>3.1491342167263299E-2</v>
      </c>
      <c r="J175" s="5">
        <f t="shared" si="11"/>
        <v>9.3318078846735819E-2</v>
      </c>
      <c r="K175" s="5">
        <v>2.8901756999999998E-3</v>
      </c>
    </row>
    <row r="176" spans="1:11" x14ac:dyDescent="0.25">
      <c r="A176" s="4" t="s">
        <v>2457</v>
      </c>
      <c r="B176" s="4" t="s">
        <v>2458</v>
      </c>
      <c r="C176" s="7" t="s">
        <v>2459</v>
      </c>
      <c r="D176" s="4">
        <v>1.3772773</v>
      </c>
      <c r="E176" s="4">
        <v>2.3343219999999998</v>
      </c>
      <c r="F176" s="4">
        <v>1.9904090000000001</v>
      </c>
      <c r="G176" s="5">
        <f t="shared" si="8"/>
        <v>1.9006694333333332</v>
      </c>
      <c r="H176" s="5">
        <f t="shared" si="9"/>
        <v>0.48479225635179513</v>
      </c>
      <c r="I176" s="5">
        <f t="shared" si="10"/>
        <v>0.23502353181866464</v>
      </c>
      <c r="J176" s="5">
        <f t="shared" si="11"/>
        <v>0.25506395160024331</v>
      </c>
      <c r="K176" s="5">
        <v>2.1005023000000001E-2</v>
      </c>
    </row>
    <row r="177" spans="1:11" x14ac:dyDescent="0.25">
      <c r="A177" s="4" t="s">
        <v>683</v>
      </c>
      <c r="B177" s="4" t="s">
        <v>684</v>
      </c>
      <c r="C177" s="7" t="s">
        <v>685</v>
      </c>
      <c r="D177" s="4">
        <v>1.6581287</v>
      </c>
      <c r="E177" s="4">
        <v>1.8259491999999999</v>
      </c>
      <c r="F177" s="4">
        <v>2.2094347000000001</v>
      </c>
      <c r="G177" s="5">
        <f t="shared" si="8"/>
        <v>1.8978375333333333</v>
      </c>
      <c r="H177" s="5">
        <f t="shared" si="9"/>
        <v>0.28259604696648621</v>
      </c>
      <c r="I177" s="5">
        <f t="shared" si="10"/>
        <v>7.9860525761084489E-2</v>
      </c>
      <c r="J177" s="5">
        <f t="shared" si="11"/>
        <v>0.14890423548012499</v>
      </c>
      <c r="K177" s="5">
        <v>7.3098833999999998E-3</v>
      </c>
    </row>
    <row r="178" spans="1:11" x14ac:dyDescent="0.25">
      <c r="A178" s="4" t="s">
        <v>3562</v>
      </c>
      <c r="B178" s="4" t="s">
        <v>3562</v>
      </c>
      <c r="C178" s="7" t="s">
        <v>3563</v>
      </c>
      <c r="D178" s="4">
        <v>1.4819511999999999</v>
      </c>
      <c r="E178" s="4">
        <v>2.4355042</v>
      </c>
      <c r="F178" s="4">
        <v>1.7695069999999999</v>
      </c>
      <c r="G178" s="5">
        <f t="shared" si="8"/>
        <v>1.8956541333333332</v>
      </c>
      <c r="H178" s="5">
        <f t="shared" si="9"/>
        <v>0.48913255400598105</v>
      </c>
      <c r="I178" s="5">
        <f t="shared" si="10"/>
        <v>0.23925065538841395</v>
      </c>
      <c r="J178" s="5">
        <f t="shared" si="11"/>
        <v>0.25802837416648705</v>
      </c>
      <c r="K178" s="5">
        <v>2.1480395999999999E-2</v>
      </c>
    </row>
    <row r="179" spans="1:11" x14ac:dyDescent="0.25">
      <c r="A179" s="4" t="s">
        <v>227</v>
      </c>
      <c r="B179" s="4" t="s">
        <v>228</v>
      </c>
      <c r="C179" s="7" t="s">
        <v>229</v>
      </c>
      <c r="D179" s="4">
        <v>1.7698691</v>
      </c>
      <c r="E179" s="4">
        <v>2.0450354000000002</v>
      </c>
      <c r="F179" s="4">
        <v>1.8659208</v>
      </c>
      <c r="G179" s="5">
        <f t="shared" si="8"/>
        <v>1.8936084333333334</v>
      </c>
      <c r="H179" s="5">
        <f t="shared" si="9"/>
        <v>0.13965699747461049</v>
      </c>
      <c r="I179" s="5">
        <f t="shared" si="10"/>
        <v>1.9504076943623359E-2</v>
      </c>
      <c r="J179" s="5">
        <f t="shared" si="11"/>
        <v>7.3751782584095912E-2</v>
      </c>
      <c r="K179" s="5">
        <v>1.8081919999999999E-3</v>
      </c>
    </row>
    <row r="180" spans="1:11" x14ac:dyDescent="0.25">
      <c r="A180" s="4" t="s">
        <v>769</v>
      </c>
      <c r="B180" s="4" t="s">
        <v>769</v>
      </c>
      <c r="C180" s="7" t="s">
        <v>770</v>
      </c>
      <c r="D180" s="4">
        <v>1.5898781</v>
      </c>
      <c r="E180" s="4">
        <v>1.8476881000000001</v>
      </c>
      <c r="F180" s="4">
        <v>2.2395402999999998</v>
      </c>
      <c r="G180" s="5">
        <f t="shared" si="8"/>
        <v>1.8923688333333333</v>
      </c>
      <c r="H180" s="5">
        <f t="shared" si="9"/>
        <v>0.32712768069304948</v>
      </c>
      <c r="I180" s="5">
        <f t="shared" si="10"/>
        <v>0.10701251947561374</v>
      </c>
      <c r="J180" s="5">
        <f t="shared" si="11"/>
        <v>0.17286676620900954</v>
      </c>
      <c r="K180" s="5">
        <v>9.8145709999999994E-3</v>
      </c>
    </row>
    <row r="181" spans="1:11" x14ac:dyDescent="0.25">
      <c r="A181" s="4" t="s">
        <v>2677</v>
      </c>
      <c r="B181" s="4" t="s">
        <v>2678</v>
      </c>
      <c r="C181" s="7"/>
      <c r="D181" s="4">
        <v>1.7611713</v>
      </c>
      <c r="E181" s="4">
        <v>1.9918045</v>
      </c>
      <c r="F181" s="4">
        <v>1.916153</v>
      </c>
      <c r="G181" s="5">
        <f t="shared" si="8"/>
        <v>1.8897095999999998</v>
      </c>
      <c r="H181" s="5">
        <f t="shared" si="9"/>
        <v>0.11756852592522371</v>
      </c>
      <c r="I181" s="5">
        <f t="shared" si="10"/>
        <v>1.3822358288229999E-2</v>
      </c>
      <c r="J181" s="5">
        <f t="shared" si="11"/>
        <v>6.2215128676503376E-2</v>
      </c>
      <c r="K181" s="5">
        <v>1.2877482000000001E-3</v>
      </c>
    </row>
    <row r="182" spans="1:11" x14ac:dyDescent="0.25">
      <c r="A182" s="4" t="s">
        <v>3553</v>
      </c>
      <c r="B182" s="4" t="s">
        <v>3553</v>
      </c>
      <c r="C182" s="7" t="s">
        <v>3554</v>
      </c>
      <c r="D182" s="4">
        <v>1.7061175</v>
      </c>
      <c r="E182" s="4">
        <v>2.0862102999999999</v>
      </c>
      <c r="F182" s="4">
        <v>1.8752994999999999</v>
      </c>
      <c r="G182" s="5">
        <f t="shared" si="8"/>
        <v>1.8892090999999998</v>
      </c>
      <c r="H182" s="5">
        <f t="shared" si="9"/>
        <v>0.190427786528332</v>
      </c>
      <c r="I182" s="5">
        <f t="shared" si="10"/>
        <v>3.626274188207998E-2</v>
      </c>
      <c r="J182" s="5">
        <f t="shared" si="11"/>
        <v>0.10079762294620115</v>
      </c>
      <c r="K182" s="5">
        <v>3.3696105000000001E-3</v>
      </c>
    </row>
    <row r="183" spans="1:11" x14ac:dyDescent="0.25">
      <c r="A183" s="4" t="s">
        <v>1764</v>
      </c>
      <c r="B183" s="4" t="s">
        <v>1764</v>
      </c>
      <c r="C183" s="7" t="s">
        <v>1765</v>
      </c>
      <c r="D183" s="4">
        <v>1.7280765</v>
      </c>
      <c r="E183" s="4">
        <v>1.9199189999999999</v>
      </c>
      <c r="F183" s="4">
        <v>2.0192983</v>
      </c>
      <c r="G183" s="5">
        <f t="shared" si="8"/>
        <v>1.8890979333333331</v>
      </c>
      <c r="H183" s="5">
        <f t="shared" si="9"/>
        <v>0.14803711633122055</v>
      </c>
      <c r="I183" s="5">
        <f t="shared" si="10"/>
        <v>2.1914987811663327E-2</v>
      </c>
      <c r="J183" s="5">
        <f t="shared" si="11"/>
        <v>7.8363918417933748E-2</v>
      </c>
      <c r="K183" s="5">
        <v>2.0407051999999999E-3</v>
      </c>
    </row>
    <row r="184" spans="1:11" x14ac:dyDescent="0.25">
      <c r="A184" s="4" t="s">
        <v>227</v>
      </c>
      <c r="B184" s="4" t="s">
        <v>230</v>
      </c>
      <c r="C184" s="7" t="s">
        <v>229</v>
      </c>
      <c r="D184" s="4">
        <v>1.7764458999999999</v>
      </c>
      <c r="E184" s="4">
        <v>1.9748619000000001</v>
      </c>
      <c r="F184" s="4">
        <v>1.8978778000000001</v>
      </c>
      <c r="G184" s="5">
        <f t="shared" si="8"/>
        <v>1.8830618666666668</v>
      </c>
      <c r="H184" s="5">
        <f t="shared" si="9"/>
        <v>0.10003429998957032</v>
      </c>
      <c r="I184" s="5">
        <f t="shared" si="10"/>
        <v>1.000686117440335E-2</v>
      </c>
      <c r="J184" s="5">
        <f t="shared" si="11"/>
        <v>5.3123214781385646E-2</v>
      </c>
      <c r="K184" s="6">
        <v>9.3936664000000001E-4</v>
      </c>
    </row>
    <row r="185" spans="1:11" x14ac:dyDescent="0.25">
      <c r="A185" s="4" t="s">
        <v>3593</v>
      </c>
      <c r="B185" s="4" t="s">
        <v>3593</v>
      </c>
      <c r="C185" s="7" t="s">
        <v>3594</v>
      </c>
      <c r="D185" s="4">
        <v>1.6452225</v>
      </c>
      <c r="E185" s="4">
        <v>1.9462473</v>
      </c>
      <c r="F185" s="4">
        <v>2.0322464</v>
      </c>
      <c r="G185" s="5">
        <f t="shared" si="8"/>
        <v>1.8745720666666668</v>
      </c>
      <c r="H185" s="5">
        <f t="shared" si="9"/>
        <v>0.20322371686848789</v>
      </c>
      <c r="I185" s="5">
        <f t="shared" si="10"/>
        <v>4.1299879097843328E-2</v>
      </c>
      <c r="J185" s="5">
        <f t="shared" si="11"/>
        <v>0.10841072503009018</v>
      </c>
      <c r="K185" s="5">
        <v>3.8947541999999999E-3</v>
      </c>
    </row>
    <row r="186" spans="1:11" x14ac:dyDescent="0.25">
      <c r="A186" s="4" t="s">
        <v>761</v>
      </c>
      <c r="B186" s="4" t="s">
        <v>764</v>
      </c>
      <c r="C186" s="7" t="s">
        <v>763</v>
      </c>
      <c r="D186" s="4">
        <v>1.6574644000000001</v>
      </c>
      <c r="E186" s="4">
        <v>1.9485479999999999</v>
      </c>
      <c r="F186" s="4">
        <v>2.0082338000000002</v>
      </c>
      <c r="G186" s="5">
        <f t="shared" si="8"/>
        <v>1.8714154000000001</v>
      </c>
      <c r="H186" s="5">
        <f t="shared" si="9"/>
        <v>0.18767490903463893</v>
      </c>
      <c r="I186" s="5">
        <f t="shared" si="10"/>
        <v>3.5221871481160003E-2</v>
      </c>
      <c r="J186" s="5">
        <f t="shared" si="11"/>
        <v>0.10028500836032392</v>
      </c>
      <c r="K186" s="5">
        <v>3.3355962999999998E-3</v>
      </c>
    </row>
    <row r="187" spans="1:11" x14ac:dyDescent="0.25">
      <c r="A187" s="4" t="s">
        <v>2436</v>
      </c>
      <c r="B187" s="4" t="s">
        <v>2437</v>
      </c>
      <c r="C187" s="7"/>
      <c r="D187" s="4">
        <v>1.4748733000000001</v>
      </c>
      <c r="E187" s="4">
        <v>2.2337527000000001</v>
      </c>
      <c r="F187" s="4">
        <v>1.8738501000000001</v>
      </c>
      <c r="G187" s="5">
        <f t="shared" si="8"/>
        <v>1.8608253666666668</v>
      </c>
      <c r="H187" s="5">
        <f t="shared" si="9"/>
        <v>0.37960732170875455</v>
      </c>
      <c r="I187" s="5">
        <f t="shared" si="10"/>
        <v>0.14410171869489385</v>
      </c>
      <c r="J187" s="5">
        <f t="shared" si="11"/>
        <v>0.20399943407303858</v>
      </c>
      <c r="K187" s="5">
        <v>1.3589792999999999E-2</v>
      </c>
    </row>
    <row r="188" spans="1:11" x14ac:dyDescent="0.25">
      <c r="A188" s="4" t="s">
        <v>1825</v>
      </c>
      <c r="B188" s="4" t="s">
        <v>1825</v>
      </c>
      <c r="C188" s="7" t="s">
        <v>1826</v>
      </c>
      <c r="D188" s="4">
        <v>2.0520562999999998</v>
      </c>
      <c r="E188" s="4">
        <v>1.8410367999999999</v>
      </c>
      <c r="F188" s="4">
        <v>1.6892691</v>
      </c>
      <c r="G188" s="5">
        <f t="shared" si="8"/>
        <v>1.8607873999999998</v>
      </c>
      <c r="H188" s="5">
        <f t="shared" si="9"/>
        <v>0.1821982512847749</v>
      </c>
      <c r="I188" s="5">
        <f t="shared" si="10"/>
        <v>3.3196202771229977E-2</v>
      </c>
      <c r="J188" s="5">
        <f t="shared" si="11"/>
        <v>9.7914598564443706E-2</v>
      </c>
      <c r="K188" s="5">
        <v>3.1805187E-3</v>
      </c>
    </row>
    <row r="189" spans="1:11" x14ac:dyDescent="0.25">
      <c r="A189" s="4" t="s">
        <v>2920</v>
      </c>
      <c r="B189" s="4" t="s">
        <v>2921</v>
      </c>
      <c r="C189" s="7" t="s">
        <v>2922</v>
      </c>
      <c r="D189" s="4">
        <v>1.7957498999999999</v>
      </c>
      <c r="E189" s="4">
        <v>2.0088400000000002</v>
      </c>
      <c r="F189" s="4">
        <v>1.7730561</v>
      </c>
      <c r="G189" s="5">
        <f t="shared" si="8"/>
        <v>1.8592153333333332</v>
      </c>
      <c r="H189" s="5">
        <f t="shared" si="9"/>
        <v>0.13007462395080513</v>
      </c>
      <c r="I189" s="5">
        <f t="shared" si="10"/>
        <v>1.6919407795943364E-2</v>
      </c>
      <c r="J189" s="5">
        <f t="shared" si="11"/>
        <v>6.9962108002626089E-2</v>
      </c>
      <c r="K189" s="5">
        <v>1.6275840000000001E-3</v>
      </c>
    </row>
    <row r="190" spans="1:11" x14ac:dyDescent="0.25">
      <c r="A190" s="4" t="s">
        <v>1604</v>
      </c>
      <c r="B190" s="4" t="s">
        <v>1605</v>
      </c>
      <c r="C190" s="7" t="s">
        <v>1606</v>
      </c>
      <c r="D190" s="4">
        <v>1.7961665</v>
      </c>
      <c r="E190" s="4">
        <v>2.2446096</v>
      </c>
      <c r="F190" s="4">
        <v>1.5133939000000001</v>
      </c>
      <c r="G190" s="5">
        <f t="shared" si="8"/>
        <v>1.8513900000000003</v>
      </c>
      <c r="H190" s="5">
        <f t="shared" si="9"/>
        <v>0.36872255992251035</v>
      </c>
      <c r="I190" s="5">
        <f t="shared" si="10"/>
        <v>0.13595632619580922</v>
      </c>
      <c r="J190" s="5">
        <f t="shared" si="11"/>
        <v>0.19915985282545023</v>
      </c>
      <c r="K190" s="5">
        <v>1.2964982999999999E-2</v>
      </c>
    </row>
    <row r="191" spans="1:11" x14ac:dyDescent="0.25">
      <c r="A191" s="4" t="s">
        <v>1174</v>
      </c>
      <c r="B191" s="4" t="s">
        <v>1174</v>
      </c>
      <c r="C191" s="7" t="s">
        <v>1175</v>
      </c>
      <c r="D191" s="4">
        <v>1.7078525</v>
      </c>
      <c r="E191" s="4">
        <v>1.863753</v>
      </c>
      <c r="F191" s="4">
        <v>1.9795476000000001</v>
      </c>
      <c r="G191" s="5">
        <f t="shared" si="8"/>
        <v>1.8503843666666668</v>
      </c>
      <c r="H191" s="5">
        <f t="shared" si="9"/>
        <v>0.13634000553360465</v>
      </c>
      <c r="I191" s="5">
        <f t="shared" si="10"/>
        <v>1.8588597108903343E-2</v>
      </c>
      <c r="J191" s="5">
        <f t="shared" si="11"/>
        <v>7.3681991693007695E-2</v>
      </c>
      <c r="K191" s="5">
        <v>1.8047814E-3</v>
      </c>
    </row>
    <row r="192" spans="1:11" x14ac:dyDescent="0.25">
      <c r="A192" s="4" t="s">
        <v>3249</v>
      </c>
      <c r="B192" s="4" t="s">
        <v>3249</v>
      </c>
      <c r="C192" s="7"/>
      <c r="D192" s="4">
        <v>2.1395772000000002</v>
      </c>
      <c r="E192" s="4">
        <v>1.5838068999999999</v>
      </c>
      <c r="F192" s="4">
        <v>1.821142</v>
      </c>
      <c r="G192" s="5">
        <f t="shared" si="8"/>
        <v>1.8481753666666669</v>
      </c>
      <c r="H192" s="5">
        <f t="shared" si="9"/>
        <v>0.27886960891341783</v>
      </c>
      <c r="I192" s="5">
        <f t="shared" si="10"/>
        <v>7.7768258775522625E-2</v>
      </c>
      <c r="J192" s="5">
        <f t="shared" si="11"/>
        <v>0.15088914934321498</v>
      </c>
      <c r="K192" s="5">
        <v>7.5038624999999998E-3</v>
      </c>
    </row>
    <row r="193" spans="1:11" x14ac:dyDescent="0.25">
      <c r="A193" s="4" t="s">
        <v>3067</v>
      </c>
      <c r="B193" s="4" t="s">
        <v>3068</v>
      </c>
      <c r="C193" s="7"/>
      <c r="D193" s="4">
        <v>1.8404901</v>
      </c>
      <c r="E193" s="4">
        <v>2.0628288000000001</v>
      </c>
      <c r="F193" s="4">
        <v>1.6308362000000001</v>
      </c>
      <c r="G193" s="5">
        <f t="shared" si="8"/>
        <v>1.8447183666666669</v>
      </c>
      <c r="H193" s="5">
        <f t="shared" si="9"/>
        <v>0.21602733691119591</v>
      </c>
      <c r="I193" s="5">
        <f t="shared" si="10"/>
        <v>4.6667810292943347E-2</v>
      </c>
      <c r="J193" s="5">
        <f t="shared" si="11"/>
        <v>0.11710586332023612</v>
      </c>
      <c r="K193" s="5">
        <v>4.5401520000000004E-3</v>
      </c>
    </row>
    <row r="194" spans="1:11" x14ac:dyDescent="0.25">
      <c r="A194" s="4" t="s">
        <v>662</v>
      </c>
      <c r="B194" s="4" t="s">
        <v>662</v>
      </c>
      <c r="C194" s="7" t="s">
        <v>663</v>
      </c>
      <c r="D194" s="4">
        <v>1.5247284000000001</v>
      </c>
      <c r="E194" s="4">
        <v>1.9199187</v>
      </c>
      <c r="F194" s="4">
        <v>2.0529141000000002</v>
      </c>
      <c r="G194" s="5">
        <f t="shared" ref="G194:G257" si="12">AVERAGE(D194,E194,F194)</f>
        <v>1.8325203999999999</v>
      </c>
      <c r="H194" s="5">
        <f t="shared" ref="H194:H257" si="13">STDEV(D194,E194,F194)</f>
        <v>0.27472509996957034</v>
      </c>
      <c r="I194" s="5">
        <f t="shared" si="10"/>
        <v>7.5473880553290407E-2</v>
      </c>
      <c r="J194" s="5">
        <f t="shared" si="11"/>
        <v>0.14991653024412188</v>
      </c>
      <c r="K194" s="5">
        <v>7.4085050000000001E-3</v>
      </c>
    </row>
    <row r="195" spans="1:11" x14ac:dyDescent="0.25">
      <c r="A195" s="4" t="s">
        <v>3017</v>
      </c>
      <c r="B195" s="4" t="s">
        <v>3018</v>
      </c>
      <c r="C195" s="7" t="s">
        <v>3019</v>
      </c>
      <c r="D195" s="4">
        <v>1.6074953000000001</v>
      </c>
      <c r="E195" s="4">
        <v>2.0476494000000001</v>
      </c>
      <c r="F195" s="4">
        <v>1.8185998000000001</v>
      </c>
      <c r="G195" s="5">
        <f t="shared" si="12"/>
        <v>1.8245815000000001</v>
      </c>
      <c r="H195" s="5">
        <f t="shared" si="13"/>
        <v>0.220138010093373</v>
      </c>
      <c r="I195" s="5">
        <f t="shared" ref="I195:I258" si="14">VAR(D195:F195)</f>
        <v>4.8460743487869995E-2</v>
      </c>
      <c r="J195" s="5">
        <f t="shared" ref="J195:J258" si="15">H195/ABS(G195)</f>
        <v>0.12065123432051295</v>
      </c>
      <c r="K195" s="5">
        <v>4.8172064000000002E-3</v>
      </c>
    </row>
    <row r="196" spans="1:11" x14ac:dyDescent="0.25">
      <c r="A196" s="4" t="s">
        <v>1326</v>
      </c>
      <c r="B196" s="4" t="s">
        <v>1327</v>
      </c>
      <c r="C196" s="7" t="s">
        <v>1328</v>
      </c>
      <c r="D196" s="4">
        <v>1.6564633</v>
      </c>
      <c r="E196" s="4">
        <v>2.135526</v>
      </c>
      <c r="F196" s="4">
        <v>1.6679683000000001</v>
      </c>
      <c r="G196" s="5">
        <f t="shared" si="12"/>
        <v>1.8199858666666666</v>
      </c>
      <c r="H196" s="5">
        <f t="shared" si="13"/>
        <v>0.27332631242575756</v>
      </c>
      <c r="I196" s="5">
        <f t="shared" si="14"/>
        <v>7.4707273064262836E-2</v>
      </c>
      <c r="J196" s="5">
        <f t="shared" si="15"/>
        <v>0.15018045877815475</v>
      </c>
      <c r="K196" s="5">
        <v>7.4343224999999999E-3</v>
      </c>
    </row>
    <row r="197" spans="1:11" x14ac:dyDescent="0.25">
      <c r="A197" s="4" t="s">
        <v>2546</v>
      </c>
      <c r="B197" s="4" t="s">
        <v>2547</v>
      </c>
      <c r="C197" s="7" t="s">
        <v>2548</v>
      </c>
      <c r="D197" s="4">
        <v>1.5840135</v>
      </c>
      <c r="E197" s="4">
        <v>1.8194901999999999</v>
      </c>
      <c r="F197" s="4">
        <v>2.0506579999999999</v>
      </c>
      <c r="G197" s="5">
        <f t="shared" si="12"/>
        <v>1.8180539</v>
      </c>
      <c r="H197" s="5">
        <f t="shared" si="13"/>
        <v>0.2333255656016496</v>
      </c>
      <c r="I197" s="5">
        <f t="shared" si="14"/>
        <v>5.444081956332969E-2</v>
      </c>
      <c r="J197" s="5">
        <f t="shared" si="15"/>
        <v>0.12833809030725085</v>
      </c>
      <c r="K197" s="5">
        <v>5.445419E-3</v>
      </c>
    </row>
    <row r="198" spans="1:11" x14ac:dyDescent="0.25">
      <c r="A198" s="4" t="s">
        <v>1353</v>
      </c>
      <c r="B198" s="4" t="s">
        <v>1354</v>
      </c>
      <c r="C198" s="7" t="s">
        <v>1355</v>
      </c>
      <c r="D198" s="4">
        <v>1.6750398</v>
      </c>
      <c r="E198" s="4">
        <v>1.724736</v>
      </c>
      <c r="F198" s="4">
        <v>2.038586</v>
      </c>
      <c r="G198" s="5">
        <f t="shared" si="12"/>
        <v>1.8127872666666667</v>
      </c>
      <c r="H198" s="5">
        <f t="shared" si="13"/>
        <v>0.19711983425016705</v>
      </c>
      <c r="I198" s="5">
        <f t="shared" si="14"/>
        <v>3.8856229054813334E-2</v>
      </c>
      <c r="J198" s="5">
        <f t="shared" si="15"/>
        <v>0.10873853643766421</v>
      </c>
      <c r="K198" s="5">
        <v>3.9182059999999996E-3</v>
      </c>
    </row>
    <row r="199" spans="1:11" x14ac:dyDescent="0.25">
      <c r="A199" s="4" t="s">
        <v>263</v>
      </c>
      <c r="B199" s="4" t="s">
        <v>264</v>
      </c>
      <c r="C199" s="7" t="s">
        <v>265</v>
      </c>
      <c r="D199" s="4">
        <v>1.5922989000000001</v>
      </c>
      <c r="E199" s="4">
        <v>2.0950229999999999</v>
      </c>
      <c r="F199" s="4">
        <v>1.7413742999999999</v>
      </c>
      <c r="G199" s="5">
        <f t="shared" si="12"/>
        <v>1.8095653999999997</v>
      </c>
      <c r="H199" s="5">
        <f t="shared" si="13"/>
        <v>0.25820611876872812</v>
      </c>
      <c r="I199" s="5">
        <f t="shared" si="14"/>
        <v>6.6670399769610533E-2</v>
      </c>
      <c r="J199" s="5">
        <f t="shared" si="15"/>
        <v>0.14268957550179073</v>
      </c>
      <c r="K199" s="5">
        <v>6.7184530000000001E-3</v>
      </c>
    </row>
    <row r="200" spans="1:11" x14ac:dyDescent="0.25">
      <c r="A200" s="4" t="s">
        <v>488</v>
      </c>
      <c r="B200" s="4" t="s">
        <v>488</v>
      </c>
      <c r="C200" s="7" t="s">
        <v>489</v>
      </c>
      <c r="D200" s="4">
        <v>1.9506428</v>
      </c>
      <c r="E200" s="4">
        <v>1.6447153000000001</v>
      </c>
      <c r="F200" s="4">
        <v>1.8325218000000001</v>
      </c>
      <c r="G200" s="5">
        <f t="shared" si="12"/>
        <v>1.8092933000000002</v>
      </c>
      <c r="H200" s="5">
        <f t="shared" si="13"/>
        <v>0.15428085177120973</v>
      </c>
      <c r="I200" s="5">
        <f t="shared" si="14"/>
        <v>2.3802581223249988E-2</v>
      </c>
      <c r="J200" s="5">
        <f t="shared" si="15"/>
        <v>8.5271333161522078E-2</v>
      </c>
      <c r="K200" s="5">
        <v>2.4149573999999998E-3</v>
      </c>
    </row>
    <row r="201" spans="1:11" x14ac:dyDescent="0.25">
      <c r="A201" s="4" t="s">
        <v>349</v>
      </c>
      <c r="B201" s="4" t="s">
        <v>349</v>
      </c>
      <c r="C201" s="7" t="s">
        <v>350</v>
      </c>
      <c r="D201" s="4">
        <v>1.6338747</v>
      </c>
      <c r="E201" s="4">
        <v>1.6489655999999999</v>
      </c>
      <c r="F201" s="4">
        <v>2.1394777</v>
      </c>
      <c r="G201" s="5">
        <f t="shared" si="12"/>
        <v>1.8074393333333336</v>
      </c>
      <c r="H201" s="5">
        <f t="shared" si="13"/>
        <v>0.28765264038367921</v>
      </c>
      <c r="I201" s="5">
        <f t="shared" si="14"/>
        <v>8.2744041519702272E-2</v>
      </c>
      <c r="J201" s="5">
        <f t="shared" si="15"/>
        <v>0.15914926441994687</v>
      </c>
      <c r="K201" s="5">
        <v>8.3373925000000005E-3</v>
      </c>
    </row>
    <row r="202" spans="1:11" x14ac:dyDescent="0.25">
      <c r="A202" s="4" t="s">
        <v>1120</v>
      </c>
      <c r="B202" s="4" t="s">
        <v>1120</v>
      </c>
      <c r="C202" s="7" t="s">
        <v>1121</v>
      </c>
      <c r="D202" s="4">
        <v>1.5841479999999999</v>
      </c>
      <c r="E202" s="4">
        <v>2.1040356</v>
      </c>
      <c r="F202" s="4">
        <v>1.7031128</v>
      </c>
      <c r="G202" s="5">
        <f t="shared" si="12"/>
        <v>1.7970987999999999</v>
      </c>
      <c r="H202" s="5">
        <f t="shared" si="13"/>
        <v>0.27238906972461224</v>
      </c>
      <c r="I202" s="5">
        <f t="shared" si="14"/>
        <v>7.4195805305439677E-2</v>
      </c>
      <c r="J202" s="5">
        <f t="shared" si="15"/>
        <v>0.15157156063128652</v>
      </c>
      <c r="K202" s="5">
        <v>7.5711193E-3</v>
      </c>
    </row>
    <row r="203" spans="1:11" x14ac:dyDescent="0.25">
      <c r="A203" s="4" t="s">
        <v>263</v>
      </c>
      <c r="B203" s="4" t="s">
        <v>266</v>
      </c>
      <c r="C203" s="7" t="s">
        <v>265</v>
      </c>
      <c r="D203" s="4">
        <v>1.6669033</v>
      </c>
      <c r="E203" s="4">
        <v>2.0121129999999998</v>
      </c>
      <c r="F203" s="4">
        <v>1.7104892</v>
      </c>
      <c r="G203" s="5">
        <f t="shared" si="12"/>
        <v>1.7965018333333334</v>
      </c>
      <c r="H203" s="5">
        <f t="shared" si="13"/>
        <v>0.18799219149534721</v>
      </c>
      <c r="I203" s="5">
        <f t="shared" si="14"/>
        <v>3.5341064063223293E-2</v>
      </c>
      <c r="J203" s="5">
        <f t="shared" si="15"/>
        <v>0.10464347322514869</v>
      </c>
      <c r="K203" s="5">
        <v>3.6302245999999998E-3</v>
      </c>
    </row>
    <row r="204" spans="1:11" x14ac:dyDescent="0.25">
      <c r="A204" s="4" t="s">
        <v>2675</v>
      </c>
      <c r="B204" s="4" t="s">
        <v>2675</v>
      </c>
      <c r="C204" s="7"/>
      <c r="D204" s="4">
        <v>1.6698784</v>
      </c>
      <c r="E204" s="4">
        <v>1.7852779999999999</v>
      </c>
      <c r="F204" s="4">
        <v>1.9294891000000001</v>
      </c>
      <c r="G204" s="5">
        <f t="shared" si="12"/>
        <v>1.7948818333333332</v>
      </c>
      <c r="H204" s="5">
        <f t="shared" si="13"/>
        <v>0.13007153454789155</v>
      </c>
      <c r="I204" s="5">
        <f t="shared" si="14"/>
        <v>1.6918604099643346E-2</v>
      </c>
      <c r="J204" s="5">
        <f t="shared" si="15"/>
        <v>7.2468021087678788E-2</v>
      </c>
      <c r="K204" s="5">
        <v>1.7459559000000001E-3</v>
      </c>
    </row>
    <row r="205" spans="1:11" x14ac:dyDescent="0.25">
      <c r="A205" s="4" t="s">
        <v>767</v>
      </c>
      <c r="B205" s="4" t="s">
        <v>767</v>
      </c>
      <c r="C205" s="7" t="s">
        <v>768</v>
      </c>
      <c r="D205" s="4">
        <v>1.7123269000000001</v>
      </c>
      <c r="E205" s="4">
        <v>2.0510852000000002</v>
      </c>
      <c r="F205" s="4">
        <v>1.6161163999999999</v>
      </c>
      <c r="G205" s="5">
        <f t="shared" si="12"/>
        <v>1.7931761666666668</v>
      </c>
      <c r="H205" s="5">
        <f t="shared" si="13"/>
        <v>0.22847738878007987</v>
      </c>
      <c r="I205" s="5">
        <f t="shared" si="14"/>
        <v>5.2201917183763769E-2</v>
      </c>
      <c r="J205" s="5">
        <f t="shared" si="15"/>
        <v>0.12741491495774018</v>
      </c>
      <c r="K205" s="5">
        <v>5.3679870000000003E-3</v>
      </c>
    </row>
    <row r="206" spans="1:11" x14ac:dyDescent="0.25">
      <c r="A206" s="4" t="s">
        <v>1073</v>
      </c>
      <c r="B206" s="4" t="s">
        <v>1074</v>
      </c>
      <c r="C206" s="7" t="s">
        <v>1075</v>
      </c>
      <c r="D206" s="4">
        <v>2.0863545000000001</v>
      </c>
      <c r="E206" s="4">
        <v>1.5947633999999999</v>
      </c>
      <c r="F206" s="4">
        <v>1.688958</v>
      </c>
      <c r="G206" s="5">
        <f t="shared" si="12"/>
        <v>1.7900252999999999</v>
      </c>
      <c r="H206" s="5">
        <f t="shared" si="13"/>
        <v>0.2609145487449302</v>
      </c>
      <c r="I206" s="5">
        <f t="shared" si="14"/>
        <v>6.8076401746770543E-2</v>
      </c>
      <c r="J206" s="5">
        <f t="shared" si="15"/>
        <v>0.14576025754771746</v>
      </c>
      <c r="K206" s="5">
        <v>7.0076612999999998E-3</v>
      </c>
    </row>
    <row r="207" spans="1:11" x14ac:dyDescent="0.25">
      <c r="A207" s="4" t="s">
        <v>56</v>
      </c>
      <c r="B207" s="4" t="s">
        <v>57</v>
      </c>
      <c r="C207" s="7" t="s">
        <v>58</v>
      </c>
      <c r="D207" s="4">
        <v>2.1142972000000002</v>
      </c>
      <c r="E207" s="4">
        <v>1.2847835999999999</v>
      </c>
      <c r="F207" s="4">
        <v>1.9510590000000001</v>
      </c>
      <c r="G207" s="5">
        <f t="shared" si="12"/>
        <v>1.7833799333333333</v>
      </c>
      <c r="H207" s="5">
        <f t="shared" si="13"/>
        <v>0.43944329007835986</v>
      </c>
      <c r="I207" s="5">
        <f t="shared" si="14"/>
        <v>0.19311040519489353</v>
      </c>
      <c r="J207" s="5">
        <f t="shared" si="15"/>
        <v>0.2464103592648326</v>
      </c>
      <c r="K207" s="5">
        <v>1.9644925000000001E-2</v>
      </c>
    </row>
    <row r="208" spans="1:11" x14ac:dyDescent="0.25">
      <c r="A208" s="4" t="s">
        <v>915</v>
      </c>
      <c r="B208" s="4" t="s">
        <v>916</v>
      </c>
      <c r="C208" s="7"/>
      <c r="D208" s="4">
        <v>1.5241929999999999</v>
      </c>
      <c r="E208" s="4">
        <v>1.7378446000000001</v>
      </c>
      <c r="F208" s="4">
        <v>2.0880550000000002</v>
      </c>
      <c r="G208" s="5">
        <f t="shared" si="12"/>
        <v>1.7833642000000001</v>
      </c>
      <c r="H208" s="5">
        <f t="shared" si="13"/>
        <v>0.28467369785268187</v>
      </c>
      <c r="I208" s="5">
        <f t="shared" si="14"/>
        <v>8.1039114249120026E-2</v>
      </c>
      <c r="J208" s="5">
        <f t="shared" si="15"/>
        <v>0.1596273480496479</v>
      </c>
      <c r="K208" s="5">
        <v>8.3869210000000003E-3</v>
      </c>
    </row>
    <row r="209" spans="1:11" x14ac:dyDescent="0.25">
      <c r="A209" s="4" t="s">
        <v>2679</v>
      </c>
      <c r="B209" s="4" t="s">
        <v>2679</v>
      </c>
      <c r="C209" s="7" t="s">
        <v>2680</v>
      </c>
      <c r="D209" s="4">
        <v>1.4850787999999999</v>
      </c>
      <c r="E209" s="4">
        <v>2.2149255000000001</v>
      </c>
      <c r="F209" s="4">
        <v>1.648744</v>
      </c>
      <c r="G209" s="5">
        <f t="shared" si="12"/>
        <v>1.7829160999999998</v>
      </c>
      <c r="H209" s="5">
        <f t="shared" si="13"/>
        <v>0.38297606412024149</v>
      </c>
      <c r="I209" s="5">
        <f t="shared" si="14"/>
        <v>0.14667066568903131</v>
      </c>
      <c r="J209" s="5">
        <f t="shared" si="15"/>
        <v>0.21480318906775339</v>
      </c>
      <c r="K209" s="5">
        <v>1.5034174000000001E-2</v>
      </c>
    </row>
    <row r="210" spans="1:11" x14ac:dyDescent="0.25">
      <c r="A210" s="4" t="s">
        <v>605</v>
      </c>
      <c r="B210" s="4" t="s">
        <v>606</v>
      </c>
      <c r="C210" s="7" t="s">
        <v>607</v>
      </c>
      <c r="D210" s="4">
        <v>1.2552563999999999</v>
      </c>
      <c r="E210" s="4">
        <v>2.2443282999999998</v>
      </c>
      <c r="F210" s="4">
        <v>1.8396935000000001</v>
      </c>
      <c r="G210" s="5">
        <f t="shared" si="12"/>
        <v>1.7797593999999999</v>
      </c>
      <c r="H210" s="5">
        <f t="shared" si="13"/>
        <v>0.49725232840029115</v>
      </c>
      <c r="I210" s="5">
        <f t="shared" si="14"/>
        <v>0.247259878099511</v>
      </c>
      <c r="J210" s="5">
        <f t="shared" si="15"/>
        <v>0.27939300581881527</v>
      </c>
      <c r="K210" s="5">
        <v>2.5046702000000001E-2</v>
      </c>
    </row>
    <row r="211" spans="1:11" x14ac:dyDescent="0.25">
      <c r="A211" s="4" t="s">
        <v>2594</v>
      </c>
      <c r="B211" s="4" t="s">
        <v>2594</v>
      </c>
      <c r="C211" s="7" t="s">
        <v>2595</v>
      </c>
      <c r="D211" s="4">
        <v>1.7304686</v>
      </c>
      <c r="E211" s="4">
        <v>2.0639796000000001</v>
      </c>
      <c r="F211" s="4">
        <v>1.5438670000000001</v>
      </c>
      <c r="G211" s="5">
        <f t="shared" si="12"/>
        <v>1.7794384000000001</v>
      </c>
      <c r="H211" s="5">
        <f t="shared" si="13"/>
        <v>0.26349157510956467</v>
      </c>
      <c r="I211" s="5">
        <f t="shared" si="14"/>
        <v>6.9427810153719349E-2</v>
      </c>
      <c r="J211" s="5">
        <f t="shared" si="15"/>
        <v>0.14807569349383753</v>
      </c>
      <c r="K211" s="5">
        <v>7.2296397000000002E-3</v>
      </c>
    </row>
    <row r="212" spans="1:11" x14ac:dyDescent="0.25">
      <c r="A212" s="4" t="s">
        <v>2259</v>
      </c>
      <c r="B212" s="4" t="s">
        <v>2260</v>
      </c>
      <c r="C212" s="7" t="s">
        <v>2261</v>
      </c>
      <c r="D212" s="4">
        <v>1.9075253999999999</v>
      </c>
      <c r="E212" s="4">
        <v>1.8704727999999999</v>
      </c>
      <c r="F212" s="4">
        <v>1.5546888999999999</v>
      </c>
      <c r="G212" s="5">
        <f t="shared" si="12"/>
        <v>1.7775623666666664</v>
      </c>
      <c r="H212" s="5">
        <f t="shared" si="13"/>
        <v>0.1939011614191708</v>
      </c>
      <c r="I212" s="5">
        <f t="shared" si="14"/>
        <v>3.7597660399703331E-2</v>
      </c>
      <c r="J212" s="5">
        <f t="shared" si="15"/>
        <v>0.1090826207030809</v>
      </c>
      <c r="K212" s="5">
        <v>3.9428956999999999E-3</v>
      </c>
    </row>
    <row r="213" spans="1:11" x14ac:dyDescent="0.25">
      <c r="A213" s="4" t="s">
        <v>1858</v>
      </c>
      <c r="B213" s="4" t="s">
        <v>1859</v>
      </c>
      <c r="C213" s="7"/>
      <c r="D213" s="4">
        <v>1.5677232999999999</v>
      </c>
      <c r="E213" s="4">
        <v>1.9663287</v>
      </c>
      <c r="F213" s="4">
        <v>1.7919563000000001</v>
      </c>
      <c r="G213" s="5">
        <f t="shared" si="12"/>
        <v>1.7753360999999999</v>
      </c>
      <c r="H213" s="5">
        <f t="shared" si="13"/>
        <v>0.19982176936790452</v>
      </c>
      <c r="I213" s="5">
        <f t="shared" si="14"/>
        <v>3.9928739513320023E-2</v>
      </c>
      <c r="J213" s="5">
        <f t="shared" si="15"/>
        <v>0.11255433231369798</v>
      </c>
      <c r="K213" s="5">
        <v>4.1962657E-3</v>
      </c>
    </row>
    <row r="214" spans="1:11" x14ac:dyDescent="0.25">
      <c r="A214" s="4" t="s">
        <v>338</v>
      </c>
      <c r="B214" s="4" t="s">
        <v>338</v>
      </c>
      <c r="C214" s="7"/>
      <c r="D214" s="4">
        <v>1.3991161999999999</v>
      </c>
      <c r="E214" s="4">
        <v>2.2170782</v>
      </c>
      <c r="F214" s="4">
        <v>1.6967156000000001</v>
      </c>
      <c r="G214" s="5">
        <f t="shared" si="12"/>
        <v>1.7709700000000002</v>
      </c>
      <c r="H214" s="5">
        <f t="shared" si="13"/>
        <v>0.41400573099960741</v>
      </c>
      <c r="I214" s="5">
        <f t="shared" si="14"/>
        <v>0.1714007453005193</v>
      </c>
      <c r="J214" s="5">
        <f t="shared" si="15"/>
        <v>0.23377342981507726</v>
      </c>
      <c r="K214" s="5">
        <v>1.7733550000000001E-2</v>
      </c>
    </row>
    <row r="215" spans="1:11" x14ac:dyDescent="0.25">
      <c r="A215" s="4" t="s">
        <v>1363</v>
      </c>
      <c r="B215" s="4" t="s">
        <v>1363</v>
      </c>
      <c r="C215" s="7" t="s">
        <v>1364</v>
      </c>
      <c r="D215" s="4">
        <v>1.7923944999999999</v>
      </c>
      <c r="E215" s="4">
        <v>1.0268362</v>
      </c>
      <c r="F215" s="4">
        <v>2.489776</v>
      </c>
      <c r="G215" s="5">
        <f t="shared" si="12"/>
        <v>1.7696688999999999</v>
      </c>
      <c r="H215" s="5">
        <f t="shared" si="13"/>
        <v>0.73173462011683654</v>
      </c>
      <c r="I215" s="5">
        <f t="shared" si="14"/>
        <v>0.53543555427753109</v>
      </c>
      <c r="J215" s="5">
        <f t="shared" si="15"/>
        <v>0.41348673761336746</v>
      </c>
      <c r="K215" s="5">
        <v>5.253944E-2</v>
      </c>
    </row>
    <row r="216" spans="1:11" x14ac:dyDescent="0.25">
      <c r="A216" s="4" t="s">
        <v>415</v>
      </c>
      <c r="B216" s="4" t="s">
        <v>416</v>
      </c>
      <c r="C216" s="7" t="s">
        <v>417</v>
      </c>
      <c r="D216" s="4">
        <v>1.2080417000000001</v>
      </c>
      <c r="E216" s="4">
        <v>1.9115181999999999</v>
      </c>
      <c r="F216" s="4">
        <v>2.1891281999999999</v>
      </c>
      <c r="G216" s="5">
        <f t="shared" si="12"/>
        <v>1.7695626999999998</v>
      </c>
      <c r="H216" s="5">
        <f t="shared" si="13"/>
        <v>0.50571355835665532</v>
      </c>
      <c r="I216" s="5">
        <f t="shared" si="14"/>
        <v>0.25574620310575025</v>
      </c>
      <c r="J216" s="5">
        <f t="shared" si="15"/>
        <v>0.28578448130527129</v>
      </c>
      <c r="K216" s="5">
        <v>2.616067E-2</v>
      </c>
    </row>
    <row r="217" spans="1:11" x14ac:dyDescent="0.25">
      <c r="A217" s="4" t="s">
        <v>321</v>
      </c>
      <c r="B217" s="4" t="s">
        <v>321</v>
      </c>
      <c r="C217" s="7" t="s">
        <v>322</v>
      </c>
      <c r="D217" s="4">
        <v>1.8035412</v>
      </c>
      <c r="E217" s="4">
        <v>1.9591596</v>
      </c>
      <c r="F217" s="4">
        <v>1.5410668999999999</v>
      </c>
      <c r="G217" s="5">
        <f t="shared" si="12"/>
        <v>1.7679225666666667</v>
      </c>
      <c r="H217" s="5">
        <f t="shared" si="13"/>
        <v>0.21130994233287592</v>
      </c>
      <c r="I217" s="5">
        <f t="shared" si="14"/>
        <v>4.4651891728723352E-2</v>
      </c>
      <c r="J217" s="5">
        <f t="shared" si="15"/>
        <v>0.11952443297971511</v>
      </c>
      <c r="K217" s="5">
        <v>4.7282833000000003E-3</v>
      </c>
    </row>
    <row r="218" spans="1:11" x14ac:dyDescent="0.25">
      <c r="A218" s="4" t="s">
        <v>3377</v>
      </c>
      <c r="B218" s="4" t="s">
        <v>3377</v>
      </c>
      <c r="C218" s="7" t="s">
        <v>3378</v>
      </c>
      <c r="D218" s="4">
        <v>1.6319106000000001</v>
      </c>
      <c r="E218" s="4">
        <v>1.9617642</v>
      </c>
      <c r="F218" s="4">
        <v>1.6931798</v>
      </c>
      <c r="G218" s="5">
        <f t="shared" si="12"/>
        <v>1.7622848666666666</v>
      </c>
      <c r="H218" s="5">
        <f t="shared" si="13"/>
        <v>0.17544937172156905</v>
      </c>
      <c r="I218" s="5">
        <f t="shared" si="14"/>
        <v>3.0782482037493314E-2</v>
      </c>
      <c r="J218" s="5">
        <f t="shared" si="15"/>
        <v>9.9557895003336602E-2</v>
      </c>
      <c r="K218" s="5">
        <v>3.287641E-3</v>
      </c>
    </row>
    <row r="219" spans="1:11" x14ac:dyDescent="0.25">
      <c r="A219" s="4" t="s">
        <v>2063</v>
      </c>
      <c r="B219" s="4" t="s">
        <v>2063</v>
      </c>
      <c r="C219" s="7" t="s">
        <v>2064</v>
      </c>
      <c r="D219" s="4">
        <v>1.7545124000000001</v>
      </c>
      <c r="E219" s="4">
        <v>1.9269148</v>
      </c>
      <c r="F219" s="4">
        <v>1.5910039</v>
      </c>
      <c r="G219" s="5">
        <f t="shared" si="12"/>
        <v>1.7574770333333334</v>
      </c>
      <c r="H219" s="5">
        <f t="shared" si="13"/>
        <v>0.16797507247446966</v>
      </c>
      <c r="I219" s="5">
        <f t="shared" si="14"/>
        <v>2.8215624972803336E-2</v>
      </c>
      <c r="J219" s="5">
        <f t="shared" si="15"/>
        <v>9.5577392642154951E-2</v>
      </c>
      <c r="K219" s="5">
        <v>3.0311747E-3</v>
      </c>
    </row>
    <row r="220" spans="1:11" x14ac:dyDescent="0.25">
      <c r="A220" s="4" t="s">
        <v>2944</v>
      </c>
      <c r="B220" s="4" t="s">
        <v>2945</v>
      </c>
      <c r="C220" s="7" t="s">
        <v>2946</v>
      </c>
      <c r="D220" s="4">
        <v>2.5473393999999998</v>
      </c>
      <c r="E220" s="4">
        <v>1.4341903</v>
      </c>
      <c r="F220" s="4">
        <v>1.2880427999999999</v>
      </c>
      <c r="G220" s="5">
        <f t="shared" si="12"/>
        <v>1.7565241666666667</v>
      </c>
      <c r="H220" s="5">
        <f t="shared" si="13"/>
        <v>0.68875345581209502</v>
      </c>
      <c r="I220" s="5">
        <f t="shared" si="14"/>
        <v>0.47438132289310353</v>
      </c>
      <c r="J220" s="5">
        <f t="shared" si="15"/>
        <v>0.39211157402925667</v>
      </c>
      <c r="K220" s="5">
        <v>4.7619483999999997E-2</v>
      </c>
    </row>
    <row r="221" spans="1:11" x14ac:dyDescent="0.25">
      <c r="A221" s="4" t="s">
        <v>1269</v>
      </c>
      <c r="B221" s="4" t="s">
        <v>1269</v>
      </c>
      <c r="C221" s="7" t="s">
        <v>1270</v>
      </c>
      <c r="D221" s="4">
        <v>2.1370686999999999</v>
      </c>
      <c r="E221" s="4">
        <v>2.0275927</v>
      </c>
      <c r="F221" s="4">
        <v>1.1007785999999999</v>
      </c>
      <c r="G221" s="5">
        <f t="shared" si="12"/>
        <v>1.7551466666666666</v>
      </c>
      <c r="H221" s="5">
        <f t="shared" si="13"/>
        <v>0.56933682794001972</v>
      </c>
      <c r="I221" s="5">
        <f t="shared" si="14"/>
        <v>0.32414442364880358</v>
      </c>
      <c r="J221" s="5">
        <f t="shared" si="15"/>
        <v>0.32438134017671061</v>
      </c>
      <c r="K221" s="5">
        <v>3.3330746000000001E-2</v>
      </c>
    </row>
    <row r="222" spans="1:11" x14ac:dyDescent="0.25">
      <c r="A222" s="4" t="s">
        <v>174</v>
      </c>
      <c r="B222" s="4" t="s">
        <v>175</v>
      </c>
      <c r="C222" s="7" t="s">
        <v>176</v>
      </c>
      <c r="D222" s="4">
        <v>0.99022699999999997</v>
      </c>
      <c r="E222" s="4">
        <v>2.3492934999999999</v>
      </c>
      <c r="F222" s="4">
        <v>1.9220448000000001</v>
      </c>
      <c r="G222" s="5">
        <f t="shared" si="12"/>
        <v>1.7538551</v>
      </c>
      <c r="H222" s="5">
        <f t="shared" si="13"/>
        <v>0.69496853831315974</v>
      </c>
      <c r="I222" s="5">
        <f t="shared" si="14"/>
        <v>0.48298126924512985</v>
      </c>
      <c r="J222" s="5">
        <f t="shared" si="15"/>
        <v>0.39625196991083228</v>
      </c>
      <c r="K222" s="5">
        <v>4.8557978000000002E-2</v>
      </c>
    </row>
    <row r="223" spans="1:11" x14ac:dyDescent="0.25">
      <c r="A223" s="4" t="s">
        <v>3451</v>
      </c>
      <c r="B223" s="4" t="s">
        <v>3452</v>
      </c>
      <c r="C223" s="7" t="s">
        <v>3453</v>
      </c>
      <c r="D223" s="4">
        <v>1.7888192000000001</v>
      </c>
      <c r="E223" s="4">
        <v>1.5375053000000001</v>
      </c>
      <c r="F223" s="4">
        <v>1.9350061000000001</v>
      </c>
      <c r="G223" s="5">
        <f t="shared" si="12"/>
        <v>1.7537768666666667</v>
      </c>
      <c r="H223" s="5">
        <f t="shared" si="13"/>
        <v>0.20105396127468697</v>
      </c>
      <c r="I223" s="5">
        <f t="shared" si="14"/>
        <v>4.042269534424333E-2</v>
      </c>
      <c r="J223" s="5">
        <f t="shared" si="15"/>
        <v>0.11464055952387042</v>
      </c>
      <c r="K223" s="5">
        <v>4.3522418E-3</v>
      </c>
    </row>
    <row r="224" spans="1:11" x14ac:dyDescent="0.25">
      <c r="A224" s="4" t="s">
        <v>3008</v>
      </c>
      <c r="B224" s="4" t="s">
        <v>3008</v>
      </c>
      <c r="C224" s="7"/>
      <c r="D224" s="4">
        <v>1.8314253</v>
      </c>
      <c r="E224" s="4">
        <v>1.8579834</v>
      </c>
      <c r="F224" s="4">
        <v>1.5697266999999999</v>
      </c>
      <c r="G224" s="5">
        <f t="shared" si="12"/>
        <v>1.7530451333333332</v>
      </c>
      <c r="H224" s="5">
        <f t="shared" si="13"/>
        <v>0.1593128029027904</v>
      </c>
      <c r="I224" s="5">
        <f t="shared" si="14"/>
        <v>2.5380569168743344E-2</v>
      </c>
      <c r="J224" s="5">
        <f t="shared" si="15"/>
        <v>9.0877753158508004E-2</v>
      </c>
      <c r="K224" s="5">
        <v>2.7416055E-3</v>
      </c>
    </row>
    <row r="225" spans="1:11" x14ac:dyDescent="0.25">
      <c r="A225" s="4" t="s">
        <v>878</v>
      </c>
      <c r="B225" s="4" t="s">
        <v>878</v>
      </c>
      <c r="C225" s="7"/>
      <c r="D225" s="4">
        <v>1.270689</v>
      </c>
      <c r="E225" s="4">
        <v>1.462968</v>
      </c>
      <c r="F225" s="4">
        <v>2.5188834999999998</v>
      </c>
      <c r="G225" s="5">
        <f t="shared" si="12"/>
        <v>1.7508468333333334</v>
      </c>
      <c r="H225" s="5">
        <f t="shared" si="13"/>
        <v>0.67205137040897556</v>
      </c>
      <c r="I225" s="5">
        <f t="shared" si="14"/>
        <v>0.45165304446858201</v>
      </c>
      <c r="J225" s="5">
        <f t="shared" si="15"/>
        <v>0.38384361076833706</v>
      </c>
      <c r="K225" s="5">
        <v>4.5766744999999998E-2</v>
      </c>
    </row>
    <row r="226" spans="1:11" x14ac:dyDescent="0.25">
      <c r="A226" s="4" t="s">
        <v>214</v>
      </c>
      <c r="B226" s="4" t="s">
        <v>215</v>
      </c>
      <c r="C226" s="7" t="s">
        <v>216</v>
      </c>
      <c r="D226" s="4">
        <v>1.5773204999999999</v>
      </c>
      <c r="E226" s="4">
        <v>1.8580292</v>
      </c>
      <c r="F226" s="4">
        <v>1.8117384000000001</v>
      </c>
      <c r="G226" s="5">
        <f t="shared" si="12"/>
        <v>1.7490293666666668</v>
      </c>
      <c r="H226" s="5">
        <f t="shared" si="13"/>
        <v>0.15049471987456359</v>
      </c>
      <c r="I226" s="5">
        <f t="shared" si="14"/>
        <v>2.264866071012336E-2</v>
      </c>
      <c r="J226" s="5">
        <f t="shared" si="15"/>
        <v>8.6044707277488017E-2</v>
      </c>
      <c r="K226" s="5">
        <v>2.4588002999999998E-3</v>
      </c>
    </row>
    <row r="227" spans="1:11" x14ac:dyDescent="0.25">
      <c r="A227" s="4" t="s">
        <v>2340</v>
      </c>
      <c r="B227" s="4" t="s">
        <v>2340</v>
      </c>
      <c r="C227" s="7" t="s">
        <v>2341</v>
      </c>
      <c r="D227" s="4">
        <v>1.3561493</v>
      </c>
      <c r="E227" s="4">
        <v>1.659127</v>
      </c>
      <c r="F227" s="4">
        <v>2.2208347000000002</v>
      </c>
      <c r="G227" s="5">
        <f t="shared" si="12"/>
        <v>1.7453703333333335</v>
      </c>
      <c r="H227" s="5">
        <f t="shared" si="13"/>
        <v>0.43874667480406421</v>
      </c>
      <c r="I227" s="5">
        <f t="shared" si="14"/>
        <v>0.19249864465162325</v>
      </c>
      <c r="J227" s="5">
        <f t="shared" si="15"/>
        <v>0.25137741052704815</v>
      </c>
      <c r="K227" s="5">
        <v>2.0420559000000001E-2</v>
      </c>
    </row>
    <row r="228" spans="1:11" x14ac:dyDescent="0.25">
      <c r="A228" s="4" t="s">
        <v>2885</v>
      </c>
      <c r="B228" s="4" t="s">
        <v>2886</v>
      </c>
      <c r="C228" s="7"/>
      <c r="D228" s="4">
        <v>1.1921964</v>
      </c>
      <c r="E228" s="4">
        <v>2.1365850000000002</v>
      </c>
      <c r="F228" s="4">
        <v>1.9049449000000001</v>
      </c>
      <c r="G228" s="5">
        <f t="shared" si="12"/>
        <v>1.7445754333333336</v>
      </c>
      <c r="H228" s="5">
        <f t="shared" si="13"/>
        <v>0.49219531827487195</v>
      </c>
      <c r="I228" s="5">
        <f t="shared" si="14"/>
        <v>0.24225623133170249</v>
      </c>
      <c r="J228" s="5">
        <f t="shared" si="15"/>
        <v>0.28212899761774235</v>
      </c>
      <c r="K228" s="5">
        <v>2.5520939999999999E-2</v>
      </c>
    </row>
    <row r="229" spans="1:11" x14ac:dyDescent="0.25">
      <c r="A229" s="4" t="s">
        <v>2178</v>
      </c>
      <c r="B229" s="4" t="s">
        <v>2178</v>
      </c>
      <c r="C229" s="7" t="s">
        <v>2179</v>
      </c>
      <c r="D229" s="4">
        <v>1.5825355999999999</v>
      </c>
      <c r="E229" s="4">
        <v>1.9484382</v>
      </c>
      <c r="F229" s="4">
        <v>1.7021501000000001</v>
      </c>
      <c r="G229" s="5">
        <f t="shared" si="12"/>
        <v>1.7443746333333332</v>
      </c>
      <c r="H229" s="5">
        <f t="shared" si="13"/>
        <v>0.18656999111085185</v>
      </c>
      <c r="I229" s="5">
        <f t="shared" si="14"/>
        <v>3.4808361583103339E-2</v>
      </c>
      <c r="J229" s="5">
        <f t="shared" si="15"/>
        <v>0.10695523057127609</v>
      </c>
      <c r="K229" s="5">
        <v>3.7914666000000001E-3</v>
      </c>
    </row>
    <row r="230" spans="1:11" x14ac:dyDescent="0.25">
      <c r="A230" s="4" t="s">
        <v>1141</v>
      </c>
      <c r="B230" s="4" t="s">
        <v>1142</v>
      </c>
      <c r="C230" s="7" t="s">
        <v>1143</v>
      </c>
      <c r="D230" s="4">
        <v>1.2724446</v>
      </c>
      <c r="E230" s="4">
        <v>1.9478415</v>
      </c>
      <c r="F230" s="4">
        <v>2.0100340000000001</v>
      </c>
      <c r="G230" s="5">
        <f t="shared" si="12"/>
        <v>1.7434400333333333</v>
      </c>
      <c r="H230" s="5">
        <f t="shared" si="13"/>
        <v>0.40907762152151877</v>
      </c>
      <c r="I230" s="5">
        <f t="shared" si="14"/>
        <v>0.16734450042970295</v>
      </c>
      <c r="J230" s="5">
        <f t="shared" si="15"/>
        <v>0.23463819443183914</v>
      </c>
      <c r="K230" s="5">
        <v>1.7861491E-2</v>
      </c>
    </row>
    <row r="231" spans="1:11" x14ac:dyDescent="0.25">
      <c r="A231" s="4" t="s">
        <v>3344</v>
      </c>
      <c r="B231" s="4" t="s">
        <v>3345</v>
      </c>
      <c r="C231" s="7" t="s">
        <v>3346</v>
      </c>
      <c r="D231" s="4">
        <v>1.5550968999999999</v>
      </c>
      <c r="E231" s="4">
        <v>1.7401386000000001</v>
      </c>
      <c r="F231" s="4">
        <v>1.9244885</v>
      </c>
      <c r="G231" s="5">
        <f t="shared" si="12"/>
        <v>1.739908</v>
      </c>
      <c r="H231" s="5">
        <f t="shared" si="13"/>
        <v>0.18469590796742094</v>
      </c>
      <c r="I231" s="5">
        <f t="shared" si="14"/>
        <v>3.4112578419910028E-2</v>
      </c>
      <c r="J231" s="5">
        <f t="shared" si="15"/>
        <v>0.10615268621526019</v>
      </c>
      <c r="K231" s="5">
        <v>3.7351009999999998E-3</v>
      </c>
    </row>
    <row r="232" spans="1:11" x14ac:dyDescent="0.25">
      <c r="A232" s="4" t="s">
        <v>3496</v>
      </c>
      <c r="B232" s="4" t="s">
        <v>3496</v>
      </c>
      <c r="C232" s="7" t="s">
        <v>3497</v>
      </c>
      <c r="D232" s="4">
        <v>1.7274058000000001</v>
      </c>
      <c r="E232" s="4">
        <v>1.9087050000000001</v>
      </c>
      <c r="F232" s="4">
        <v>1.5823312</v>
      </c>
      <c r="G232" s="5">
        <f t="shared" si="12"/>
        <v>1.7394806666666665</v>
      </c>
      <c r="H232" s="5">
        <f t="shared" si="13"/>
        <v>0.16352160754889042</v>
      </c>
      <c r="I232" s="5">
        <f t="shared" si="14"/>
        <v>2.673931613537334E-2</v>
      </c>
      <c r="J232" s="5">
        <f t="shared" si="15"/>
        <v>9.400599310036814E-2</v>
      </c>
      <c r="K232" s="5">
        <v>2.9327573999999999E-3</v>
      </c>
    </row>
    <row r="233" spans="1:11" x14ac:dyDescent="0.25">
      <c r="A233" s="4" t="s">
        <v>1344</v>
      </c>
      <c r="B233" s="4" t="s">
        <v>1345</v>
      </c>
      <c r="C233" s="7" t="s">
        <v>1346</v>
      </c>
      <c r="D233" s="4">
        <v>0.88133720000000004</v>
      </c>
      <c r="E233" s="4">
        <v>2.4461951000000002</v>
      </c>
      <c r="F233" s="4">
        <v>1.8868218999999999</v>
      </c>
      <c r="G233" s="5">
        <f t="shared" si="12"/>
        <v>1.7381180666666667</v>
      </c>
      <c r="H233" s="5">
        <f t="shared" si="13"/>
        <v>0.79295629408822033</v>
      </c>
      <c r="I233" s="5">
        <f t="shared" si="14"/>
        <v>0.62877968433412423</v>
      </c>
      <c r="J233" s="5">
        <f t="shared" si="15"/>
        <v>0.45621543742936776</v>
      </c>
      <c r="K233" s="5">
        <v>6.2902349999999996E-2</v>
      </c>
    </row>
    <row r="234" spans="1:11" x14ac:dyDescent="0.25">
      <c r="A234" s="4" t="s">
        <v>3433</v>
      </c>
      <c r="B234" s="4" t="s">
        <v>3434</v>
      </c>
      <c r="C234" s="7" t="s">
        <v>3435</v>
      </c>
      <c r="D234" s="4">
        <v>1.8241379</v>
      </c>
      <c r="E234" s="4">
        <v>1.7196739999999999</v>
      </c>
      <c r="F234" s="4">
        <v>1.6694301</v>
      </c>
      <c r="G234" s="5">
        <f t="shared" si="12"/>
        <v>1.7377473333333331</v>
      </c>
      <c r="H234" s="5">
        <f t="shared" si="13"/>
        <v>7.8921542550455331E-2</v>
      </c>
      <c r="I234" s="5">
        <f t="shared" si="14"/>
        <v>6.2286098785433314E-3</v>
      </c>
      <c r="J234" s="5">
        <f t="shared" si="15"/>
        <v>4.5416005558799308E-2</v>
      </c>
      <c r="K234" s="6">
        <v>6.8682960000000001E-4</v>
      </c>
    </row>
    <row r="235" spans="1:11" x14ac:dyDescent="0.25">
      <c r="A235" s="4" t="s">
        <v>1271</v>
      </c>
      <c r="B235" s="4" t="s">
        <v>1271</v>
      </c>
      <c r="C235" s="7"/>
      <c r="D235" s="4">
        <v>1.4348303</v>
      </c>
      <c r="E235" s="4">
        <v>2.0147792999999998</v>
      </c>
      <c r="F235" s="4">
        <v>1.7372315</v>
      </c>
      <c r="G235" s="5">
        <f t="shared" si="12"/>
        <v>1.7289470333333332</v>
      </c>
      <c r="H235" s="5">
        <f t="shared" si="13"/>
        <v>0.29006324300264924</v>
      </c>
      <c r="I235" s="5">
        <f t="shared" si="14"/>
        <v>8.4136684941213957E-2</v>
      </c>
      <c r="J235" s="5">
        <f t="shared" si="15"/>
        <v>0.16776872709826174</v>
      </c>
      <c r="K235" s="5">
        <v>9.2521110000000004E-3</v>
      </c>
    </row>
    <row r="236" spans="1:11" x14ac:dyDescent="0.25">
      <c r="A236" s="4" t="s">
        <v>1094</v>
      </c>
      <c r="B236" s="4" t="s">
        <v>1095</v>
      </c>
      <c r="C236" s="7" t="s">
        <v>1096</v>
      </c>
      <c r="D236" s="4">
        <v>2.6568139</v>
      </c>
      <c r="E236" s="4">
        <v>1.2562059000000001</v>
      </c>
      <c r="F236" s="4">
        <v>1.2711021</v>
      </c>
      <c r="G236" s="5">
        <f t="shared" si="12"/>
        <v>1.7280406333333334</v>
      </c>
      <c r="H236" s="5">
        <f t="shared" si="13"/>
        <v>0.80437572679041847</v>
      </c>
      <c r="I236" s="5">
        <f t="shared" si="14"/>
        <v>0.64702030984961389</v>
      </c>
      <c r="J236" s="5">
        <f t="shared" si="15"/>
        <v>0.4654842665584803</v>
      </c>
      <c r="K236" s="5">
        <v>6.5237009999999998E-2</v>
      </c>
    </row>
    <row r="237" spans="1:11" x14ac:dyDescent="0.25">
      <c r="A237" s="4" t="s">
        <v>725</v>
      </c>
      <c r="B237" s="4" t="s">
        <v>725</v>
      </c>
      <c r="C237" s="7"/>
      <c r="D237" s="4">
        <v>1.8824206999999999</v>
      </c>
      <c r="E237" s="4">
        <v>1.6167855</v>
      </c>
      <c r="F237" s="4">
        <v>1.6813020000000001</v>
      </c>
      <c r="G237" s="5">
        <f t="shared" si="12"/>
        <v>1.7268360666666667</v>
      </c>
      <c r="H237" s="5">
        <f t="shared" si="13"/>
        <v>0.13854792777289496</v>
      </c>
      <c r="I237" s="5">
        <f t="shared" si="14"/>
        <v>1.919552829016332E-2</v>
      </c>
      <c r="J237" s="5">
        <f t="shared" si="15"/>
        <v>8.0232241176393632E-2</v>
      </c>
      <c r="K237" s="5">
        <v>2.1388551999999999E-3</v>
      </c>
    </row>
    <row r="238" spans="1:11" x14ac:dyDescent="0.25">
      <c r="A238" s="4" t="s">
        <v>1974</v>
      </c>
      <c r="B238" s="4" t="s">
        <v>1975</v>
      </c>
      <c r="C238" s="7" t="s">
        <v>1976</v>
      </c>
      <c r="D238" s="4">
        <v>1.559342</v>
      </c>
      <c r="E238" s="4">
        <v>1.7173590000000001</v>
      </c>
      <c r="F238" s="4">
        <v>1.8967053</v>
      </c>
      <c r="G238" s="5">
        <f t="shared" si="12"/>
        <v>1.7244687666666667</v>
      </c>
      <c r="H238" s="5">
        <f t="shared" si="13"/>
        <v>0.16879398873556883</v>
      </c>
      <c r="I238" s="5">
        <f t="shared" si="14"/>
        <v>2.8491410633263339E-2</v>
      </c>
      <c r="J238" s="5">
        <f t="shared" si="15"/>
        <v>9.7881731463215341E-2</v>
      </c>
      <c r="K238" s="5">
        <v>3.1783925000000001E-3</v>
      </c>
    </row>
    <row r="239" spans="1:11" x14ac:dyDescent="0.25">
      <c r="A239" s="4" t="s">
        <v>1935</v>
      </c>
      <c r="B239" s="4" t="s">
        <v>1936</v>
      </c>
      <c r="C239" s="7"/>
      <c r="D239" s="4">
        <v>1.5995174999999999</v>
      </c>
      <c r="E239" s="4">
        <v>1.3497342000000001</v>
      </c>
      <c r="F239" s="4">
        <v>2.2155895000000001</v>
      </c>
      <c r="G239" s="5">
        <f t="shared" si="12"/>
        <v>1.7216137333333332</v>
      </c>
      <c r="H239" s="5">
        <f t="shared" si="13"/>
        <v>0.44565341665936353</v>
      </c>
      <c r="I239" s="5">
        <f t="shared" si="14"/>
        <v>0.19860696778016429</v>
      </c>
      <c r="J239" s="5">
        <f t="shared" si="15"/>
        <v>0.25885795868769224</v>
      </c>
      <c r="K239" s="5">
        <v>2.1614293E-2</v>
      </c>
    </row>
    <row r="240" spans="1:11" x14ac:dyDescent="0.25">
      <c r="A240" s="4" t="s">
        <v>3110</v>
      </c>
      <c r="B240" s="4" t="s">
        <v>3111</v>
      </c>
      <c r="C240" s="7"/>
      <c r="D240" s="4">
        <v>1.8211071000000001</v>
      </c>
      <c r="E240" s="4">
        <v>1.6158522</v>
      </c>
      <c r="F240" s="4">
        <v>1.7244626000000001</v>
      </c>
      <c r="G240" s="5">
        <f t="shared" si="12"/>
        <v>1.7204739666666666</v>
      </c>
      <c r="H240" s="5">
        <f t="shared" si="13"/>
        <v>0.10268556563803574</v>
      </c>
      <c r="I240" s="5">
        <f t="shared" si="14"/>
        <v>1.0544325390403347E-2</v>
      </c>
      <c r="J240" s="5">
        <f t="shared" si="15"/>
        <v>5.968446348362013E-2</v>
      </c>
      <c r="K240" s="5">
        <v>1.1853013E-3</v>
      </c>
    </row>
    <row r="241" spans="1:11" x14ac:dyDescent="0.25">
      <c r="A241" s="4" t="s">
        <v>1073</v>
      </c>
      <c r="B241" s="4" t="s">
        <v>1076</v>
      </c>
      <c r="C241" s="7" t="s">
        <v>1075</v>
      </c>
      <c r="D241" s="4">
        <v>1.8883542</v>
      </c>
      <c r="E241" s="4">
        <v>1.5971352000000001</v>
      </c>
      <c r="F241" s="4">
        <v>1.6719552</v>
      </c>
      <c r="G241" s="5">
        <f t="shared" si="12"/>
        <v>1.7191482</v>
      </c>
      <c r="H241" s="5">
        <f t="shared" si="13"/>
        <v>0.15123660577717285</v>
      </c>
      <c r="I241" s="5">
        <f t="shared" si="14"/>
        <v>2.2872510926999989E-2</v>
      </c>
      <c r="J241" s="5">
        <f t="shared" si="15"/>
        <v>8.7971825685053129E-2</v>
      </c>
      <c r="K241" s="5">
        <v>2.569741E-3</v>
      </c>
    </row>
    <row r="242" spans="1:11" x14ac:dyDescent="0.25">
      <c r="A242" s="4" t="s">
        <v>3560</v>
      </c>
      <c r="B242" s="4" t="s">
        <v>3560</v>
      </c>
      <c r="C242" s="7" t="s">
        <v>3561</v>
      </c>
      <c r="D242" s="4">
        <v>1.7484313</v>
      </c>
      <c r="E242" s="4">
        <v>1.6039995</v>
      </c>
      <c r="F242" s="4">
        <v>1.7976027000000001</v>
      </c>
      <c r="G242" s="5">
        <f t="shared" si="12"/>
        <v>1.7166778333333335</v>
      </c>
      <c r="H242" s="5">
        <f t="shared" si="13"/>
        <v>0.10063181279582188</v>
      </c>
      <c r="I242" s="5">
        <f t="shared" si="14"/>
        <v>1.0126761746573341E-2</v>
      </c>
      <c r="J242" s="5">
        <f t="shared" si="15"/>
        <v>5.8620092158131715E-2</v>
      </c>
      <c r="K242" s="5">
        <v>1.1434739E-3</v>
      </c>
    </row>
    <row r="243" spans="1:11" x14ac:dyDescent="0.25">
      <c r="A243" s="4" t="s">
        <v>2986</v>
      </c>
      <c r="B243" s="4" t="s">
        <v>2986</v>
      </c>
      <c r="C243" s="7" t="s">
        <v>2987</v>
      </c>
      <c r="D243" s="4">
        <v>1.5623872999999999</v>
      </c>
      <c r="E243" s="4">
        <v>1.7279837</v>
      </c>
      <c r="F243" s="4">
        <v>1.8531582</v>
      </c>
      <c r="G243" s="5">
        <f t="shared" si="12"/>
        <v>1.7145097333333332</v>
      </c>
      <c r="H243" s="5">
        <f t="shared" si="13"/>
        <v>0.14585297358985638</v>
      </c>
      <c r="I243" s="5">
        <f t="shared" si="14"/>
        <v>2.1273089905003342E-2</v>
      </c>
      <c r="J243" s="5">
        <f t="shared" si="15"/>
        <v>8.5069784530351106E-2</v>
      </c>
      <c r="K243" s="5">
        <v>2.4035956999999999E-3</v>
      </c>
    </row>
    <row r="244" spans="1:11" x14ac:dyDescent="0.25">
      <c r="A244" s="4" t="s">
        <v>705</v>
      </c>
      <c r="B244" s="4" t="s">
        <v>705</v>
      </c>
      <c r="C244" s="7"/>
      <c r="D244" s="4">
        <v>1.5477325</v>
      </c>
      <c r="E244" s="4">
        <v>1.8168979000000001</v>
      </c>
      <c r="F244" s="4">
        <v>1.7696254</v>
      </c>
      <c r="G244" s="5">
        <f t="shared" si="12"/>
        <v>1.7114186</v>
      </c>
      <c r="H244" s="5">
        <f t="shared" si="13"/>
        <v>0.14371334946333278</v>
      </c>
      <c r="I244" s="5">
        <f t="shared" si="14"/>
        <v>2.0653526813970015E-2</v>
      </c>
      <c r="J244" s="5">
        <f t="shared" si="15"/>
        <v>8.3973231016264971E-2</v>
      </c>
      <c r="K244" s="5">
        <v>2.3422466999999999E-3</v>
      </c>
    </row>
    <row r="245" spans="1:11" x14ac:dyDescent="0.25">
      <c r="A245" s="4" t="s">
        <v>2360</v>
      </c>
      <c r="B245" s="4" t="s">
        <v>2363</v>
      </c>
      <c r="C245" s="7" t="s">
        <v>2362</v>
      </c>
      <c r="D245" s="4">
        <v>1.7345343</v>
      </c>
      <c r="E245" s="4">
        <v>1.8284138000000001</v>
      </c>
      <c r="F245" s="4">
        <v>1.5517498000000001</v>
      </c>
      <c r="G245" s="5">
        <f t="shared" si="12"/>
        <v>1.7048992999999999</v>
      </c>
      <c r="H245" s="5">
        <f t="shared" si="13"/>
        <v>0.14069263357670864</v>
      </c>
      <c r="I245" s="5">
        <f t="shared" si="14"/>
        <v>1.9794417142750001E-2</v>
      </c>
      <c r="J245" s="5">
        <f t="shared" si="15"/>
        <v>8.2522547564368554E-2</v>
      </c>
      <c r="K245" s="5">
        <v>2.2622900000000001E-3</v>
      </c>
    </row>
    <row r="246" spans="1:11" x14ac:dyDescent="0.25">
      <c r="A246" s="4" t="s">
        <v>918</v>
      </c>
      <c r="B246" s="4" t="s">
        <v>918</v>
      </c>
      <c r="C246" s="7" t="s">
        <v>919</v>
      </c>
      <c r="D246" s="4">
        <v>1.7602232</v>
      </c>
      <c r="E246" s="4">
        <v>1.5571546999999999</v>
      </c>
      <c r="F246" s="4">
        <v>1.7907805000000001</v>
      </c>
      <c r="G246" s="5">
        <f t="shared" si="12"/>
        <v>1.7027194666666665</v>
      </c>
      <c r="H246" s="5">
        <f t="shared" si="13"/>
        <v>0.12698528700941444</v>
      </c>
      <c r="I246" s="5">
        <f t="shared" si="14"/>
        <v>1.612526311686336E-2</v>
      </c>
      <c r="J246" s="5">
        <f t="shared" si="15"/>
        <v>7.45779263674054E-2</v>
      </c>
      <c r="K246" s="5">
        <v>1.8488171E-3</v>
      </c>
    </row>
    <row r="247" spans="1:11" x14ac:dyDescent="0.25">
      <c r="A247" s="4" t="s">
        <v>328</v>
      </c>
      <c r="B247" s="4" t="s">
        <v>328</v>
      </c>
      <c r="C247" s="7" t="s">
        <v>329</v>
      </c>
      <c r="D247" s="4">
        <v>1.3805137000000001</v>
      </c>
      <c r="E247" s="4">
        <v>1.6767057999999999</v>
      </c>
      <c r="F247" s="4">
        <v>2.0437644000000001</v>
      </c>
      <c r="G247" s="5">
        <f t="shared" si="12"/>
        <v>1.7003279666666666</v>
      </c>
      <c r="H247" s="5">
        <f t="shared" si="13"/>
        <v>0.33225574160749122</v>
      </c>
      <c r="I247" s="5">
        <f t="shared" si="14"/>
        <v>0.11039387783114396</v>
      </c>
      <c r="J247" s="5">
        <f t="shared" si="15"/>
        <v>0.19540685568963934</v>
      </c>
      <c r="K247" s="5">
        <v>1.2489989E-2</v>
      </c>
    </row>
    <row r="248" spans="1:11" x14ac:dyDescent="0.25">
      <c r="A248" s="4" t="s">
        <v>1483</v>
      </c>
      <c r="B248" s="4" t="s">
        <v>1484</v>
      </c>
      <c r="C248" s="7" t="s">
        <v>1485</v>
      </c>
      <c r="D248" s="4">
        <v>1.3756406999999999</v>
      </c>
      <c r="E248" s="4">
        <v>1.5889143999999999</v>
      </c>
      <c r="F248" s="4">
        <v>2.1249859999999998</v>
      </c>
      <c r="G248" s="5">
        <f t="shared" si="12"/>
        <v>1.6965136999999999</v>
      </c>
      <c r="H248" s="5">
        <f t="shared" si="13"/>
        <v>0.3860865209747541</v>
      </c>
      <c r="I248" s="5">
        <f t="shared" si="14"/>
        <v>0.14906280167838926</v>
      </c>
      <c r="J248" s="5">
        <f t="shared" si="15"/>
        <v>0.2275764239185066</v>
      </c>
      <c r="K248" s="5">
        <v>1.6829103000000002E-2</v>
      </c>
    </row>
    <row r="249" spans="1:11" x14ac:dyDescent="0.25">
      <c r="A249" s="4" t="s">
        <v>2404</v>
      </c>
      <c r="B249" s="4" t="s">
        <v>2405</v>
      </c>
      <c r="C249" s="7" t="s">
        <v>2406</v>
      </c>
      <c r="D249" s="4">
        <v>1.5560247</v>
      </c>
      <c r="E249" s="4">
        <v>1.8632057</v>
      </c>
      <c r="F249" s="4">
        <v>1.6630526000000001</v>
      </c>
      <c r="G249" s="5">
        <f t="shared" si="12"/>
        <v>1.6940943333333334</v>
      </c>
      <c r="H249" s="5">
        <f t="shared" si="13"/>
        <v>0.15592541036182433</v>
      </c>
      <c r="I249" s="5">
        <f t="shared" si="14"/>
        <v>2.4312733596503319E-2</v>
      </c>
      <c r="J249" s="5">
        <f t="shared" si="15"/>
        <v>9.2040571350606212E-2</v>
      </c>
      <c r="K249" s="5">
        <v>2.8119175999999999E-3</v>
      </c>
    </row>
    <row r="250" spans="1:11" x14ac:dyDescent="0.25">
      <c r="A250" s="4" t="s">
        <v>539</v>
      </c>
      <c r="B250" s="4" t="s">
        <v>539</v>
      </c>
      <c r="C250" s="7"/>
      <c r="D250" s="4">
        <v>1.8074441000000001</v>
      </c>
      <c r="E250" s="4">
        <v>1.1126163</v>
      </c>
      <c r="F250" s="4">
        <v>2.1538311999999999</v>
      </c>
      <c r="G250" s="5">
        <f t="shared" si="12"/>
        <v>1.6912971999999999</v>
      </c>
      <c r="H250" s="5">
        <f t="shared" si="13"/>
        <v>0.53023550784553297</v>
      </c>
      <c r="I250" s="5">
        <f t="shared" si="14"/>
        <v>0.28114969378021026</v>
      </c>
      <c r="J250" s="5">
        <f t="shared" si="15"/>
        <v>0.31350818049337098</v>
      </c>
      <c r="K250" s="5">
        <v>3.1235551E-2</v>
      </c>
    </row>
    <row r="251" spans="1:11" x14ac:dyDescent="0.25">
      <c r="A251" s="4" t="s">
        <v>566</v>
      </c>
      <c r="B251" s="4" t="s">
        <v>566</v>
      </c>
      <c r="C251" s="7" t="s">
        <v>567</v>
      </c>
      <c r="D251" s="4">
        <v>1.8702481</v>
      </c>
      <c r="E251" s="4">
        <v>1.6350115999999999</v>
      </c>
      <c r="F251" s="4">
        <v>1.5581193</v>
      </c>
      <c r="G251" s="5">
        <f t="shared" si="12"/>
        <v>1.6877929999999999</v>
      </c>
      <c r="H251" s="5">
        <f t="shared" si="13"/>
        <v>0.16262073695205664</v>
      </c>
      <c r="I251" s="5">
        <f t="shared" si="14"/>
        <v>2.6445504086830003E-2</v>
      </c>
      <c r="J251" s="5">
        <f t="shared" si="15"/>
        <v>9.6351114711375543E-2</v>
      </c>
      <c r="K251" s="5">
        <v>3.0802223000000002E-3</v>
      </c>
    </row>
    <row r="252" spans="1:11" x14ac:dyDescent="0.25">
      <c r="A252" s="4" t="s">
        <v>2789</v>
      </c>
      <c r="B252" s="4" t="s">
        <v>2789</v>
      </c>
      <c r="C252" s="7" t="s">
        <v>2790</v>
      </c>
      <c r="D252" s="4">
        <v>1.5415523</v>
      </c>
      <c r="E252" s="4">
        <v>1.4907725999999999</v>
      </c>
      <c r="F252" s="4">
        <v>2.0148503999999998</v>
      </c>
      <c r="G252" s="5">
        <f t="shared" si="12"/>
        <v>1.6823917666666663</v>
      </c>
      <c r="H252" s="5">
        <f t="shared" si="13"/>
        <v>0.2890349488235372</v>
      </c>
      <c r="I252" s="5">
        <f t="shared" si="14"/>
        <v>8.3541201641424756E-2</v>
      </c>
      <c r="J252" s="5">
        <f t="shared" si="15"/>
        <v>0.17180002574323339</v>
      </c>
      <c r="K252" s="5">
        <v>9.6955640000000003E-3</v>
      </c>
    </row>
    <row r="253" spans="1:11" x14ac:dyDescent="0.25">
      <c r="A253" s="4" t="s">
        <v>2130</v>
      </c>
      <c r="B253" s="4" t="s">
        <v>2131</v>
      </c>
      <c r="C253" s="7"/>
      <c r="D253" s="4">
        <v>1.6038289999999999</v>
      </c>
      <c r="E253" s="4">
        <v>1.8289112999999999</v>
      </c>
      <c r="F253" s="4">
        <v>1.5902449999999999</v>
      </c>
      <c r="G253" s="5">
        <f t="shared" si="12"/>
        <v>1.6743284333333335</v>
      </c>
      <c r="H253" s="5">
        <f t="shared" si="13"/>
        <v>0.13404487406895996</v>
      </c>
      <c r="I253" s="5">
        <f t="shared" si="14"/>
        <v>1.7968028264163331E-2</v>
      </c>
      <c r="J253" s="5">
        <f t="shared" si="15"/>
        <v>8.0058888925452321E-2</v>
      </c>
      <c r="K253" s="5">
        <v>2.1296524999999998E-3</v>
      </c>
    </row>
    <row r="254" spans="1:11" x14ac:dyDescent="0.25">
      <c r="A254" s="4" t="s">
        <v>2871</v>
      </c>
      <c r="B254" s="4" t="s">
        <v>2871</v>
      </c>
      <c r="C254" s="7"/>
      <c r="D254" s="4">
        <v>1.6091626000000001</v>
      </c>
      <c r="E254" s="4">
        <v>1.5326298</v>
      </c>
      <c r="F254" s="4">
        <v>1.8773662</v>
      </c>
      <c r="G254" s="5">
        <f t="shared" si="12"/>
        <v>1.6730528666666666</v>
      </c>
      <c r="H254" s="5">
        <f t="shared" si="13"/>
        <v>0.18103113268798082</v>
      </c>
      <c r="I254" s="5">
        <f t="shared" si="14"/>
        <v>3.2772271002293317E-2</v>
      </c>
      <c r="J254" s="5">
        <f t="shared" si="15"/>
        <v>0.10820407190638337</v>
      </c>
      <c r="K254" s="5">
        <v>3.8800072000000001E-3</v>
      </c>
    </row>
    <row r="255" spans="1:11" x14ac:dyDescent="0.25">
      <c r="A255" s="4" t="s">
        <v>3571</v>
      </c>
      <c r="B255" s="4" t="s">
        <v>3571</v>
      </c>
      <c r="C255" s="7"/>
      <c r="D255" s="4">
        <v>1.7055906999999999</v>
      </c>
      <c r="E255" s="4">
        <v>1.7838172000000001</v>
      </c>
      <c r="F255" s="4">
        <v>1.5113049999999999</v>
      </c>
      <c r="G255" s="5">
        <f t="shared" si="12"/>
        <v>1.6669042999999999</v>
      </c>
      <c r="H255" s="5">
        <f t="shared" si="13"/>
        <v>0.14031465691769346</v>
      </c>
      <c r="I255" s="5">
        <f t="shared" si="14"/>
        <v>1.9688202945930024E-2</v>
      </c>
      <c r="J255" s="5">
        <f t="shared" si="15"/>
        <v>8.4176792223580849E-2</v>
      </c>
      <c r="K255" s="5">
        <v>2.3535758E-3</v>
      </c>
    </row>
    <row r="256" spans="1:11" x14ac:dyDescent="0.25">
      <c r="A256" s="4" t="s">
        <v>461</v>
      </c>
      <c r="B256" s="4" t="s">
        <v>461</v>
      </c>
      <c r="C256" s="7" t="s">
        <v>462</v>
      </c>
      <c r="D256" s="4">
        <v>0.92830383999999999</v>
      </c>
      <c r="E256" s="4">
        <v>1.6379436999999999</v>
      </c>
      <c r="F256" s="4">
        <v>2.430803</v>
      </c>
      <c r="G256" s="5">
        <f t="shared" si="12"/>
        <v>1.6656835133333334</v>
      </c>
      <c r="H256" s="5">
        <f t="shared" si="13"/>
        <v>0.75163359051003176</v>
      </c>
      <c r="I256" s="5">
        <f t="shared" si="14"/>
        <v>0.56495305438300214</v>
      </c>
      <c r="J256" s="5">
        <f t="shared" si="15"/>
        <v>0.45124634091255261</v>
      </c>
      <c r="K256" s="5">
        <v>6.1662993999999999E-2</v>
      </c>
    </row>
    <row r="257" spans="1:11" x14ac:dyDescent="0.25">
      <c r="A257" s="4" t="s">
        <v>733</v>
      </c>
      <c r="B257" s="4" t="s">
        <v>734</v>
      </c>
      <c r="C257" s="7" t="s">
        <v>735</v>
      </c>
      <c r="D257" s="4">
        <v>1.6563132</v>
      </c>
      <c r="E257" s="4">
        <v>1.7825267</v>
      </c>
      <c r="F257" s="4">
        <v>1.5557616000000001</v>
      </c>
      <c r="G257" s="5">
        <f t="shared" si="12"/>
        <v>1.6648671666666666</v>
      </c>
      <c r="H257" s="5">
        <f t="shared" si="13"/>
        <v>0.11362429495404285</v>
      </c>
      <c r="I257" s="5">
        <f t="shared" si="14"/>
        <v>1.2910480403803326E-2</v>
      </c>
      <c r="J257" s="5">
        <f t="shared" si="15"/>
        <v>6.8248264623739965E-2</v>
      </c>
      <c r="K257" s="5">
        <v>1.5490031E-3</v>
      </c>
    </row>
    <row r="258" spans="1:11" x14ac:dyDescent="0.25">
      <c r="A258" s="4" t="s">
        <v>2236</v>
      </c>
      <c r="B258" s="4" t="s">
        <v>2236</v>
      </c>
      <c r="C258" s="7" t="s">
        <v>2237</v>
      </c>
      <c r="D258" s="4">
        <v>1.8345973</v>
      </c>
      <c r="E258" s="4">
        <v>1.457012</v>
      </c>
      <c r="F258" s="4">
        <v>1.7007463</v>
      </c>
      <c r="G258" s="5">
        <f t="shared" ref="G258:G321" si="16">AVERAGE(D258,E258,F258)</f>
        <v>1.6641185333333333</v>
      </c>
      <c r="H258" s="5">
        <f t="shared" ref="H258:H321" si="17">STDEV(D258,E258,F258)</f>
        <v>0.19143891888083608</v>
      </c>
      <c r="I258" s="5">
        <f t="shared" si="14"/>
        <v>3.664885966226334E-2</v>
      </c>
      <c r="J258" s="5">
        <f t="shared" si="15"/>
        <v>0.115039232510302</v>
      </c>
      <c r="K258" s="5">
        <v>4.3823654000000002E-3</v>
      </c>
    </row>
    <row r="259" spans="1:11" x14ac:dyDescent="0.25">
      <c r="A259" s="4" t="s">
        <v>3086</v>
      </c>
      <c r="B259" s="4" t="s">
        <v>3087</v>
      </c>
      <c r="C259" s="7" t="s">
        <v>3088</v>
      </c>
      <c r="D259" s="4">
        <v>1.5997353999999999</v>
      </c>
      <c r="E259" s="4">
        <v>1.7691893999999999</v>
      </c>
      <c r="F259" s="4">
        <v>1.6133811</v>
      </c>
      <c r="G259" s="5">
        <f t="shared" si="16"/>
        <v>1.6607686333333334</v>
      </c>
      <c r="H259" s="5">
        <f t="shared" si="17"/>
        <v>9.4142701605399698E-2</v>
      </c>
      <c r="I259" s="5">
        <f t="shared" ref="I259:I322" si="18">VAR(D259:F259)</f>
        <v>8.8628482655633278E-3</v>
      </c>
      <c r="J259" s="5">
        <f t="shared" ref="J259:J322" si="19">H259/ABS(G259)</f>
        <v>5.668622330399245E-2</v>
      </c>
      <c r="K259" s="5">
        <v>1.0693909E-3</v>
      </c>
    </row>
    <row r="260" spans="1:11" x14ac:dyDescent="0.25">
      <c r="A260" s="4" t="s">
        <v>114</v>
      </c>
      <c r="B260" s="4" t="s">
        <v>114</v>
      </c>
      <c r="C260" s="7" t="s">
        <v>115</v>
      </c>
      <c r="D260" s="4">
        <v>1.2532015000000001</v>
      </c>
      <c r="E260" s="4">
        <v>2.5028508</v>
      </c>
      <c r="F260" s="4">
        <v>1.2199548</v>
      </c>
      <c r="G260" s="5">
        <f t="shared" si="16"/>
        <v>1.6586690333333334</v>
      </c>
      <c r="H260" s="5">
        <f t="shared" si="17"/>
        <v>0.73127182165359217</v>
      </c>
      <c r="I260" s="5">
        <f t="shared" si="18"/>
        <v>0.53475847714456304</v>
      </c>
      <c r="J260" s="5">
        <f t="shared" si="19"/>
        <v>0.44087868463065022</v>
      </c>
      <c r="K260" s="5">
        <v>5.9105374000000002E-2</v>
      </c>
    </row>
    <row r="261" spans="1:11" x14ac:dyDescent="0.25">
      <c r="A261" s="4" t="s">
        <v>3655</v>
      </c>
      <c r="B261" s="4" t="s">
        <v>3655</v>
      </c>
      <c r="C261" s="7" t="s">
        <v>3656</v>
      </c>
      <c r="D261" s="4">
        <v>1.2164865</v>
      </c>
      <c r="E261" s="4">
        <v>2.1557270000000002</v>
      </c>
      <c r="F261" s="4">
        <v>1.6026665</v>
      </c>
      <c r="G261" s="5">
        <f t="shared" si="16"/>
        <v>1.6582933333333332</v>
      </c>
      <c r="H261" s="5">
        <f t="shared" si="17"/>
        <v>0.4720846721194028</v>
      </c>
      <c r="I261" s="5">
        <f t="shared" si="18"/>
        <v>0.22286393765008405</v>
      </c>
      <c r="J261" s="5">
        <f t="shared" si="19"/>
        <v>0.28468104082072504</v>
      </c>
      <c r="K261" s="5">
        <v>2.5966827000000001E-2</v>
      </c>
    </row>
    <row r="262" spans="1:11" x14ac:dyDescent="0.25">
      <c r="A262" s="4" t="s">
        <v>2421</v>
      </c>
      <c r="B262" s="4" t="s">
        <v>2422</v>
      </c>
      <c r="C262" s="7" t="s">
        <v>2423</v>
      </c>
      <c r="D262" s="4">
        <v>1.4659673</v>
      </c>
      <c r="E262" s="4">
        <v>1.8007789999999999</v>
      </c>
      <c r="F262" s="4">
        <v>1.6990358000000001</v>
      </c>
      <c r="G262" s="5">
        <f t="shared" si="16"/>
        <v>1.6552607000000001</v>
      </c>
      <c r="H262" s="5">
        <f t="shared" si="17"/>
        <v>0.17164472945368872</v>
      </c>
      <c r="I262" s="5">
        <f t="shared" si="18"/>
        <v>2.9461913149229996E-2</v>
      </c>
      <c r="J262" s="5">
        <f t="shared" si="19"/>
        <v>0.1036964929172116</v>
      </c>
      <c r="K262" s="5">
        <v>3.565164E-3</v>
      </c>
    </row>
    <row r="263" spans="1:11" x14ac:dyDescent="0.25">
      <c r="A263" s="4" t="s">
        <v>2093</v>
      </c>
      <c r="B263" s="4" t="s">
        <v>2093</v>
      </c>
      <c r="C263" s="7" t="s">
        <v>2094</v>
      </c>
      <c r="D263" s="4">
        <v>1.7495506999999999</v>
      </c>
      <c r="E263" s="4">
        <v>1.5410432999999999</v>
      </c>
      <c r="F263" s="4">
        <v>1.6547387</v>
      </c>
      <c r="G263" s="5">
        <f t="shared" si="16"/>
        <v>1.6484442333333333</v>
      </c>
      <c r="H263" s="5">
        <f t="shared" si="17"/>
        <v>0.10439611676998975</v>
      </c>
      <c r="I263" s="5">
        <f t="shared" si="18"/>
        <v>1.0898549196653335E-2</v>
      </c>
      <c r="J263" s="5">
        <f t="shared" si="19"/>
        <v>6.3330087035391822E-2</v>
      </c>
      <c r="K263" s="5">
        <v>1.3342253E-3</v>
      </c>
    </row>
    <row r="264" spans="1:11" x14ac:dyDescent="0.25">
      <c r="A264" s="4" t="s">
        <v>1168</v>
      </c>
      <c r="B264" s="4" t="s">
        <v>1168</v>
      </c>
      <c r="C264" s="7"/>
      <c r="D264" s="4">
        <v>2.3412676000000001</v>
      </c>
      <c r="E264" s="4">
        <v>1.3813595999999999</v>
      </c>
      <c r="F264" s="4">
        <v>1.1990738000000001</v>
      </c>
      <c r="G264" s="5">
        <f t="shared" si="16"/>
        <v>1.6405669999999999</v>
      </c>
      <c r="H264" s="5">
        <f t="shared" si="17"/>
        <v>0.61363101808063825</v>
      </c>
      <c r="I264" s="5">
        <f t="shared" si="18"/>
        <v>0.3765430263506806</v>
      </c>
      <c r="J264" s="5">
        <f t="shared" si="19"/>
        <v>0.37403593884348418</v>
      </c>
      <c r="K264" s="5">
        <v>4.3606613000000002E-2</v>
      </c>
    </row>
    <row r="265" spans="1:11" x14ac:dyDescent="0.25">
      <c r="A265" s="4" t="s">
        <v>2904</v>
      </c>
      <c r="B265" s="4" t="s">
        <v>2904</v>
      </c>
      <c r="C265" s="7"/>
      <c r="D265" s="4">
        <v>0.66383356000000004</v>
      </c>
      <c r="E265" s="4">
        <v>1.4905522</v>
      </c>
      <c r="F265" s="4">
        <v>2.759738</v>
      </c>
      <c r="G265" s="5">
        <f t="shared" si="16"/>
        <v>1.6380412533333335</v>
      </c>
      <c r="H265" s="5">
        <f t="shared" si="17"/>
        <v>1.0557076399471583</v>
      </c>
      <c r="I265" s="5">
        <f t="shared" si="18"/>
        <v>1.1145186210427989</v>
      </c>
      <c r="J265" s="5">
        <f t="shared" si="19"/>
        <v>0.64449392699899655</v>
      </c>
      <c r="K265" s="5">
        <v>0.115049444</v>
      </c>
    </row>
    <row r="266" spans="1:11" x14ac:dyDescent="0.25">
      <c r="A266" s="4" t="s">
        <v>129</v>
      </c>
      <c r="B266" s="4" t="s">
        <v>129</v>
      </c>
      <c r="C266" s="7" t="s">
        <v>130</v>
      </c>
      <c r="D266" s="4">
        <v>1.4176514</v>
      </c>
      <c r="E266" s="4">
        <v>2.0090997000000002</v>
      </c>
      <c r="F266" s="4">
        <v>1.4861998999999999</v>
      </c>
      <c r="G266" s="5">
        <f t="shared" si="16"/>
        <v>1.6376503333333332</v>
      </c>
      <c r="H266" s="5">
        <f t="shared" si="17"/>
        <v>0.32350532949375582</v>
      </c>
      <c r="I266" s="5">
        <f t="shared" si="18"/>
        <v>0.10465569821086351</v>
      </c>
      <c r="J266" s="5">
        <f t="shared" si="19"/>
        <v>0.1975423708645308</v>
      </c>
      <c r="K266" s="5">
        <v>1.2759243999999999E-2</v>
      </c>
    </row>
    <row r="267" spans="1:11" x14ac:dyDescent="0.25">
      <c r="A267" s="4" t="s">
        <v>2360</v>
      </c>
      <c r="B267" s="4" t="s">
        <v>2361</v>
      </c>
      <c r="C267" s="7" t="s">
        <v>2362</v>
      </c>
      <c r="D267" s="4">
        <v>1.6299771999999999</v>
      </c>
      <c r="E267" s="4">
        <v>1.8087264000000001</v>
      </c>
      <c r="F267" s="4">
        <v>1.4714252000000001</v>
      </c>
      <c r="G267" s="5">
        <f t="shared" si="16"/>
        <v>1.6367096000000003</v>
      </c>
      <c r="H267" s="5">
        <f t="shared" si="17"/>
        <v>0.16875135195808061</v>
      </c>
      <c r="I267" s="5">
        <f t="shared" si="18"/>
        <v>2.8477018787679997E-2</v>
      </c>
      <c r="J267" s="5">
        <f t="shared" si="19"/>
        <v>0.10310402771394546</v>
      </c>
      <c r="K267" s="5">
        <v>3.5247577000000001E-3</v>
      </c>
    </row>
    <row r="268" spans="1:11" x14ac:dyDescent="0.25">
      <c r="A268" s="4" t="s">
        <v>691</v>
      </c>
      <c r="B268" s="4" t="s">
        <v>692</v>
      </c>
      <c r="C268" s="7" t="s">
        <v>693</v>
      </c>
      <c r="D268" s="4">
        <v>1.5386697</v>
      </c>
      <c r="E268" s="4">
        <v>1.5625743000000001</v>
      </c>
      <c r="F268" s="4">
        <v>1.8043670999999999</v>
      </c>
      <c r="G268" s="5">
        <f t="shared" si="16"/>
        <v>1.6352036999999999</v>
      </c>
      <c r="H268" s="5">
        <f t="shared" si="17"/>
        <v>0.14698656197067803</v>
      </c>
      <c r="I268" s="5">
        <f t="shared" si="18"/>
        <v>2.1605049399959973E-2</v>
      </c>
      <c r="J268" s="5">
        <f t="shared" si="19"/>
        <v>8.9888838907763016E-2</v>
      </c>
      <c r="K268" s="5">
        <v>2.6825015000000001E-3</v>
      </c>
    </row>
    <row r="269" spans="1:11" x14ac:dyDescent="0.25">
      <c r="A269" s="4" t="s">
        <v>668</v>
      </c>
      <c r="B269" s="4" t="s">
        <v>668</v>
      </c>
      <c r="C269" s="7" t="s">
        <v>669</v>
      </c>
      <c r="D269" s="4">
        <v>1.7052020000000001</v>
      </c>
      <c r="E269" s="4">
        <v>1.5554562000000001</v>
      </c>
      <c r="F269" s="4">
        <v>1.6424471</v>
      </c>
      <c r="G269" s="5">
        <f t="shared" si="16"/>
        <v>1.6343684333333333</v>
      </c>
      <c r="H269" s="5">
        <f t="shared" si="17"/>
        <v>7.519906778506856E-2</v>
      </c>
      <c r="I269" s="5">
        <f t="shared" si="18"/>
        <v>5.6548997957433355E-3</v>
      </c>
      <c r="J269" s="5">
        <f t="shared" si="19"/>
        <v>4.6011086760711764E-2</v>
      </c>
      <c r="K269" s="6">
        <v>7.0492753999999995E-4</v>
      </c>
    </row>
    <row r="270" spans="1:11" x14ac:dyDescent="0.25">
      <c r="A270" s="4" t="s">
        <v>292</v>
      </c>
      <c r="B270" s="4" t="s">
        <v>293</v>
      </c>
      <c r="C270" s="7" t="s">
        <v>294</v>
      </c>
      <c r="D270" s="4">
        <v>0.61001079999999996</v>
      </c>
      <c r="E270" s="4">
        <v>1.8203</v>
      </c>
      <c r="F270" s="4">
        <v>2.4677072</v>
      </c>
      <c r="G270" s="5">
        <f t="shared" si="16"/>
        <v>1.6326726666666669</v>
      </c>
      <c r="H270" s="5">
        <f t="shared" si="17"/>
        <v>0.94295386462094344</v>
      </c>
      <c r="I270" s="5">
        <f t="shared" si="18"/>
        <v>0.88916199080357261</v>
      </c>
      <c r="J270" s="5">
        <f t="shared" si="19"/>
        <v>0.57755230663971224</v>
      </c>
      <c r="K270" s="5">
        <v>9.5523520000000001E-2</v>
      </c>
    </row>
    <row r="271" spans="1:11" x14ac:dyDescent="0.25">
      <c r="A271" s="4" t="s">
        <v>2387</v>
      </c>
      <c r="B271" s="4" t="s">
        <v>2388</v>
      </c>
      <c r="C271" s="7" t="s">
        <v>2389</v>
      </c>
      <c r="D271" s="4">
        <v>0.90551099999999995</v>
      </c>
      <c r="E271" s="4">
        <v>2.1554959999999999</v>
      </c>
      <c r="F271" s="4">
        <v>1.8298926</v>
      </c>
      <c r="G271" s="5">
        <f t="shared" si="16"/>
        <v>1.6302998666666666</v>
      </c>
      <c r="H271" s="5">
        <f t="shared" si="17"/>
        <v>0.64845475513396666</v>
      </c>
      <c r="I271" s="5">
        <f t="shared" si="18"/>
        <v>0.4204935694558527</v>
      </c>
      <c r="J271" s="5">
        <f t="shared" si="19"/>
        <v>0.3977518298273594</v>
      </c>
      <c r="K271" s="5">
        <v>4.8899687999999997E-2</v>
      </c>
    </row>
    <row r="272" spans="1:11" x14ac:dyDescent="0.25">
      <c r="A272" s="4" t="s">
        <v>3474</v>
      </c>
      <c r="B272" s="4" t="s">
        <v>3475</v>
      </c>
      <c r="C272" s="7" t="s">
        <v>3476</v>
      </c>
      <c r="D272" s="4">
        <v>1.4232290000000001</v>
      </c>
      <c r="E272" s="4">
        <v>1.7898711</v>
      </c>
      <c r="F272" s="4">
        <v>1.6657546000000001</v>
      </c>
      <c r="G272" s="5">
        <f t="shared" si="16"/>
        <v>1.6262848999999999</v>
      </c>
      <c r="H272" s="5">
        <f t="shared" si="17"/>
        <v>0.18648056275834754</v>
      </c>
      <c r="I272" s="5">
        <f t="shared" si="18"/>
        <v>3.4775000286669994E-2</v>
      </c>
      <c r="J272" s="5">
        <f t="shared" si="19"/>
        <v>0.11466660162579603</v>
      </c>
      <c r="K272" s="5">
        <v>4.3542049999999999E-3</v>
      </c>
    </row>
    <row r="273" spans="1:11" x14ac:dyDescent="0.25">
      <c r="A273" s="4" t="s">
        <v>49</v>
      </c>
      <c r="B273" s="4" t="s">
        <v>49</v>
      </c>
      <c r="C273" s="7" t="s">
        <v>50</v>
      </c>
      <c r="D273" s="4">
        <v>1.5225853</v>
      </c>
      <c r="E273" s="4">
        <v>1.6576401999999999</v>
      </c>
      <c r="F273" s="4">
        <v>1.6912376</v>
      </c>
      <c r="G273" s="5">
        <f t="shared" si="16"/>
        <v>1.6238210333333332</v>
      </c>
      <c r="H273" s="5">
        <f t="shared" si="17"/>
        <v>8.9267584258471602E-2</v>
      </c>
      <c r="I273" s="5">
        <f t="shared" si="18"/>
        <v>7.9687015993433266E-3</v>
      </c>
      <c r="J273" s="5">
        <f t="shared" si="19"/>
        <v>5.4973782471105001E-2</v>
      </c>
      <c r="K273" s="5">
        <v>1.0058529999999999E-3</v>
      </c>
    </row>
    <row r="274" spans="1:11" x14ac:dyDescent="0.25">
      <c r="A274" s="4" t="s">
        <v>2433</v>
      </c>
      <c r="B274" s="4" t="s">
        <v>2434</v>
      </c>
      <c r="C274" s="7" t="s">
        <v>2435</v>
      </c>
      <c r="D274" s="4">
        <v>1.0259423999999999</v>
      </c>
      <c r="E274" s="4">
        <v>2.0862682000000001</v>
      </c>
      <c r="F274" s="4">
        <v>1.7510855999999999</v>
      </c>
      <c r="G274" s="5">
        <f t="shared" si="16"/>
        <v>1.6210987333333333</v>
      </c>
      <c r="H274" s="5">
        <f t="shared" si="17"/>
        <v>0.54198260088841743</v>
      </c>
      <c r="I274" s="5">
        <f t="shared" si="18"/>
        <v>0.29374513966577354</v>
      </c>
      <c r="J274" s="5">
        <f t="shared" si="19"/>
        <v>0.33433040797828689</v>
      </c>
      <c r="K274" s="5">
        <v>3.5297993999999999E-2</v>
      </c>
    </row>
    <row r="275" spans="1:11" x14ac:dyDescent="0.25">
      <c r="A275" s="4" t="s">
        <v>2817</v>
      </c>
      <c r="B275" s="4" t="s">
        <v>2817</v>
      </c>
      <c r="C275" s="7"/>
      <c r="D275" s="4">
        <v>1.4111408999999999</v>
      </c>
      <c r="E275" s="4">
        <v>1.7909613</v>
      </c>
      <c r="F275" s="4">
        <v>1.6403555000000001</v>
      </c>
      <c r="G275" s="5">
        <f t="shared" si="16"/>
        <v>1.6141525666666665</v>
      </c>
      <c r="H275" s="5">
        <f t="shared" si="17"/>
        <v>0.19126115483938014</v>
      </c>
      <c r="I275" s="5">
        <f t="shared" si="18"/>
        <v>3.6580829350493345E-2</v>
      </c>
      <c r="J275" s="5">
        <f t="shared" si="19"/>
        <v>0.11849013456909298</v>
      </c>
      <c r="K275" s="5">
        <v>4.6473703999999998E-3</v>
      </c>
    </row>
    <row r="276" spans="1:11" x14ac:dyDescent="0.25">
      <c r="A276" s="4" t="s">
        <v>2182</v>
      </c>
      <c r="B276" s="4" t="s">
        <v>2182</v>
      </c>
      <c r="C276" s="7" t="s">
        <v>2183</v>
      </c>
      <c r="D276" s="4">
        <v>2.0370938999999999</v>
      </c>
      <c r="E276" s="4">
        <v>0.67444055999999997</v>
      </c>
      <c r="F276" s="4">
        <v>2.1000652</v>
      </c>
      <c r="G276" s="5">
        <f t="shared" si="16"/>
        <v>1.6038665533333332</v>
      </c>
      <c r="H276" s="5">
        <f t="shared" si="17"/>
        <v>0.80552210023602899</v>
      </c>
      <c r="I276" s="5">
        <f t="shared" si="18"/>
        <v>0.64886585396866314</v>
      </c>
      <c r="J276" s="5">
        <f t="shared" si="19"/>
        <v>0.50223760733828116</v>
      </c>
      <c r="K276" s="5">
        <v>7.4772543999999996E-2</v>
      </c>
    </row>
    <row r="277" spans="1:11" x14ac:dyDescent="0.25">
      <c r="A277" s="4" t="s">
        <v>155</v>
      </c>
      <c r="B277" s="4" t="s">
        <v>155</v>
      </c>
      <c r="C277" s="7" t="s">
        <v>156</v>
      </c>
      <c r="D277" s="4">
        <v>1.3243317999999999</v>
      </c>
      <c r="E277" s="4">
        <v>2.2616489999999998</v>
      </c>
      <c r="F277" s="4">
        <v>1.1989825999999999</v>
      </c>
      <c r="G277" s="5">
        <f t="shared" si="16"/>
        <v>1.5949878</v>
      </c>
      <c r="H277" s="5">
        <f t="shared" si="17"/>
        <v>0.58073743824058699</v>
      </c>
      <c r="I277" s="5">
        <f t="shared" si="18"/>
        <v>0.33725597217423964</v>
      </c>
      <c r="J277" s="5">
        <f t="shared" si="19"/>
        <v>0.36410149233780159</v>
      </c>
      <c r="K277" s="5">
        <v>4.1461102999999999E-2</v>
      </c>
    </row>
    <row r="278" spans="1:11" x14ac:dyDescent="0.25">
      <c r="A278" s="4" t="s">
        <v>2285</v>
      </c>
      <c r="B278" s="4" t="s">
        <v>2286</v>
      </c>
      <c r="C278" s="7"/>
      <c r="D278" s="4">
        <v>1.609359</v>
      </c>
      <c r="E278" s="4">
        <v>2.0574219999999999</v>
      </c>
      <c r="F278" s="4">
        <v>1.0998517999999999</v>
      </c>
      <c r="G278" s="5">
        <f t="shared" si="16"/>
        <v>1.5888776</v>
      </c>
      <c r="H278" s="5">
        <f t="shared" si="17"/>
        <v>0.47911354373622039</v>
      </c>
      <c r="I278" s="5">
        <f t="shared" si="18"/>
        <v>0.22954978779147917</v>
      </c>
      <c r="J278" s="5">
        <f t="shared" si="19"/>
        <v>0.3015421349864964</v>
      </c>
      <c r="K278" s="5">
        <v>2.8997345000000001E-2</v>
      </c>
    </row>
    <row r="279" spans="1:11" x14ac:dyDescent="0.25">
      <c r="A279" s="4" t="s">
        <v>1152</v>
      </c>
      <c r="B279" s="4" t="s">
        <v>1152</v>
      </c>
      <c r="C279" s="7" t="s">
        <v>1153</v>
      </c>
      <c r="D279" s="4">
        <v>1.5238194</v>
      </c>
      <c r="E279" s="4">
        <v>1.5371466</v>
      </c>
      <c r="F279" s="4">
        <v>1.7043108</v>
      </c>
      <c r="G279" s="5">
        <f t="shared" si="16"/>
        <v>1.5884256000000001</v>
      </c>
      <c r="H279" s="5">
        <f t="shared" si="17"/>
        <v>0.10058050630832993</v>
      </c>
      <c r="I279" s="5">
        <f t="shared" si="18"/>
        <v>1.0116438249239997E-2</v>
      </c>
      <c r="J279" s="5">
        <f t="shared" si="19"/>
        <v>6.3320879686357315E-2</v>
      </c>
      <c r="K279" s="5">
        <v>1.3338371999999999E-3</v>
      </c>
    </row>
    <row r="280" spans="1:11" x14ac:dyDescent="0.25">
      <c r="A280" s="4" t="s">
        <v>3443</v>
      </c>
      <c r="B280" s="4" t="s">
        <v>3444</v>
      </c>
      <c r="C280" s="7" t="s">
        <v>3445</v>
      </c>
      <c r="D280" s="4">
        <v>1.4603919999999999</v>
      </c>
      <c r="E280" s="4">
        <v>1.5383420999999999</v>
      </c>
      <c r="F280" s="4">
        <v>1.7573175000000001</v>
      </c>
      <c r="G280" s="5">
        <f t="shared" si="16"/>
        <v>1.5853505333333333</v>
      </c>
      <c r="H280" s="5">
        <f t="shared" si="17"/>
        <v>0.15394327767363977</v>
      </c>
      <c r="I280" s="5">
        <f t="shared" si="18"/>
        <v>2.3698532740903361E-2</v>
      </c>
      <c r="J280" s="5">
        <f t="shared" si="19"/>
        <v>9.7103621209853844E-2</v>
      </c>
      <c r="K280" s="5">
        <v>3.1282979999999998E-3</v>
      </c>
    </row>
    <row r="281" spans="1:11" x14ac:dyDescent="0.25">
      <c r="A281" s="4" t="s">
        <v>1477</v>
      </c>
      <c r="B281" s="4" t="s">
        <v>1477</v>
      </c>
      <c r="C281" s="7" t="s">
        <v>1478</v>
      </c>
      <c r="D281" s="4">
        <v>0.96843900000000005</v>
      </c>
      <c r="E281" s="4">
        <v>2.0373744999999999</v>
      </c>
      <c r="F281" s="4">
        <v>1.7493281000000001</v>
      </c>
      <c r="G281" s="5">
        <f t="shared" si="16"/>
        <v>1.5850472</v>
      </c>
      <c r="H281" s="5">
        <f t="shared" si="17"/>
        <v>0.55307950275586004</v>
      </c>
      <c r="I281" s="5">
        <f t="shared" si="18"/>
        <v>0.30589693636866944</v>
      </c>
      <c r="J281" s="5">
        <f t="shared" si="19"/>
        <v>0.34893566750306237</v>
      </c>
      <c r="K281" s="5">
        <v>3.827067E-2</v>
      </c>
    </row>
    <row r="282" spans="1:11" x14ac:dyDescent="0.25">
      <c r="A282" s="4" t="s">
        <v>3202</v>
      </c>
      <c r="B282" s="4" t="s">
        <v>3202</v>
      </c>
      <c r="C282" s="7"/>
      <c r="D282" s="4">
        <v>0.91202030000000001</v>
      </c>
      <c r="E282" s="4">
        <v>1.5734572</v>
      </c>
      <c r="F282" s="4">
        <v>2.2661060000000002</v>
      </c>
      <c r="G282" s="5">
        <f t="shared" si="16"/>
        <v>1.5838611666666669</v>
      </c>
      <c r="H282" s="5">
        <f t="shared" si="17"/>
        <v>0.67710280063511974</v>
      </c>
      <c r="I282" s="5">
        <f t="shared" si="18"/>
        <v>0.45846820262792276</v>
      </c>
      <c r="J282" s="5">
        <f t="shared" si="19"/>
        <v>0.42750135863241356</v>
      </c>
      <c r="K282" s="5">
        <v>5.5863312999999998E-2</v>
      </c>
    </row>
    <row r="283" spans="1:11" x14ac:dyDescent="0.25">
      <c r="A283" s="4" t="s">
        <v>1503</v>
      </c>
      <c r="B283" s="4" t="s">
        <v>1503</v>
      </c>
      <c r="C283" s="7" t="s">
        <v>1504</v>
      </c>
      <c r="D283" s="4">
        <v>1.4822491</v>
      </c>
      <c r="E283" s="4">
        <v>1.6105856999999999</v>
      </c>
      <c r="F283" s="4">
        <v>1.6431751000000001</v>
      </c>
      <c r="G283" s="5">
        <f t="shared" si="16"/>
        <v>1.5786699666666666</v>
      </c>
      <c r="H283" s="5">
        <f t="shared" si="17"/>
        <v>8.5077934240632203E-2</v>
      </c>
      <c r="I283" s="5">
        <f t="shared" si="18"/>
        <v>7.2382548946533379E-3</v>
      </c>
      <c r="J283" s="5">
        <f t="shared" si="19"/>
        <v>5.3892159879542614E-2</v>
      </c>
      <c r="K283" s="6">
        <v>9.6671759999999995E-4</v>
      </c>
    </row>
    <row r="284" spans="1:11" x14ac:dyDescent="0.25">
      <c r="A284" s="4" t="s">
        <v>3146</v>
      </c>
      <c r="B284" s="4" t="s">
        <v>3146</v>
      </c>
      <c r="C284" s="7" t="s">
        <v>3147</v>
      </c>
      <c r="D284" s="4">
        <v>1.3932374999999999</v>
      </c>
      <c r="E284" s="4">
        <v>1.6442631000000001</v>
      </c>
      <c r="F284" s="4">
        <v>1.6207467</v>
      </c>
      <c r="G284" s="5">
        <f t="shared" si="16"/>
        <v>1.5527491</v>
      </c>
      <c r="H284" s="5">
        <f t="shared" si="17"/>
        <v>0.13864060793346233</v>
      </c>
      <c r="I284" s="5">
        <f t="shared" si="18"/>
        <v>1.9221218168160022E-2</v>
      </c>
      <c r="J284" s="5">
        <f t="shared" si="19"/>
        <v>8.9287192588591635E-2</v>
      </c>
      <c r="K284" s="5">
        <v>2.6468562E-3</v>
      </c>
    </row>
    <row r="285" spans="1:11" x14ac:dyDescent="0.25">
      <c r="A285" s="4" t="s">
        <v>1254</v>
      </c>
      <c r="B285" s="4" t="s">
        <v>1254</v>
      </c>
      <c r="C285" s="7" t="s">
        <v>1255</v>
      </c>
      <c r="D285" s="4">
        <v>1.3713858000000001</v>
      </c>
      <c r="E285" s="4">
        <v>1.5901228000000001</v>
      </c>
      <c r="F285" s="4">
        <v>1.693381</v>
      </c>
      <c r="G285" s="5">
        <f t="shared" si="16"/>
        <v>1.5516298666666668</v>
      </c>
      <c r="H285" s="5">
        <f t="shared" si="17"/>
        <v>0.16441261096160878</v>
      </c>
      <c r="I285" s="5">
        <f t="shared" si="18"/>
        <v>2.703150664321332E-2</v>
      </c>
      <c r="J285" s="5">
        <f t="shared" si="19"/>
        <v>0.10596123115032122</v>
      </c>
      <c r="K285" s="5">
        <v>3.7217126000000001E-3</v>
      </c>
    </row>
    <row r="286" spans="1:11" x14ac:dyDescent="0.25">
      <c r="A286" s="4" t="s">
        <v>217</v>
      </c>
      <c r="B286" s="4" t="s">
        <v>217</v>
      </c>
      <c r="C286" s="7"/>
      <c r="D286" s="4">
        <v>1.6489465000000001</v>
      </c>
      <c r="E286" s="4">
        <v>1.6497747</v>
      </c>
      <c r="F286" s="4">
        <v>1.3418705</v>
      </c>
      <c r="G286" s="5">
        <f t="shared" si="16"/>
        <v>1.5468639</v>
      </c>
      <c r="H286" s="5">
        <f t="shared" si="17"/>
        <v>0.17752997496614487</v>
      </c>
      <c r="I286" s="5">
        <f t="shared" si="18"/>
        <v>3.1516892011480023E-2</v>
      </c>
      <c r="J286" s="5">
        <f t="shared" si="19"/>
        <v>0.11476767604838724</v>
      </c>
      <c r="K286" s="5">
        <v>4.3618334E-3</v>
      </c>
    </row>
    <row r="287" spans="1:11" x14ac:dyDescent="0.25">
      <c r="A287" s="4" t="s">
        <v>3545</v>
      </c>
      <c r="B287" s="4" t="s">
        <v>3545</v>
      </c>
      <c r="C287" s="7" t="s">
        <v>3546</v>
      </c>
      <c r="D287" s="4">
        <v>1.4843421999999999</v>
      </c>
      <c r="E287" s="4">
        <v>1.5144943</v>
      </c>
      <c r="F287" s="4">
        <v>1.6358432000000001</v>
      </c>
      <c r="G287" s="5">
        <f t="shared" si="16"/>
        <v>1.5448932333333332</v>
      </c>
      <c r="H287" s="5">
        <f t="shared" si="17"/>
        <v>8.0194822844765631E-2</v>
      </c>
      <c r="I287" s="5">
        <f t="shared" si="18"/>
        <v>6.4312096111033435E-3</v>
      </c>
      <c r="J287" s="5">
        <f t="shared" si="19"/>
        <v>5.1909621399359465E-2</v>
      </c>
      <c r="K287" s="6">
        <v>8.9699384999999997E-4</v>
      </c>
    </row>
    <row r="288" spans="1:11" x14ac:dyDescent="0.25">
      <c r="A288" s="4" t="s">
        <v>3075</v>
      </c>
      <c r="B288" s="4" t="s">
        <v>3075</v>
      </c>
      <c r="C288" s="7" t="s">
        <v>3076</v>
      </c>
      <c r="D288" s="4">
        <v>1.4892076999999999</v>
      </c>
      <c r="E288" s="4">
        <v>1.5953497999999999</v>
      </c>
      <c r="F288" s="4">
        <v>1.5377901</v>
      </c>
      <c r="G288" s="5">
        <f t="shared" si="16"/>
        <v>1.5407825333333331</v>
      </c>
      <c r="H288" s="5">
        <f t="shared" si="17"/>
        <v>5.3134285927669472E-2</v>
      </c>
      <c r="I288" s="5">
        <f t="shared" si="18"/>
        <v>2.8232523410433338E-3</v>
      </c>
      <c r="J288" s="5">
        <f t="shared" si="19"/>
        <v>3.4485259780767774E-2</v>
      </c>
      <c r="K288" s="6">
        <v>3.961751E-4</v>
      </c>
    </row>
    <row r="289" spans="1:11" x14ac:dyDescent="0.25">
      <c r="A289" s="4" t="s">
        <v>1362</v>
      </c>
      <c r="B289" s="4" t="s">
        <v>1362</v>
      </c>
      <c r="C289" s="7" t="s">
        <v>774</v>
      </c>
      <c r="D289" s="4">
        <v>1.5417519</v>
      </c>
      <c r="E289" s="4">
        <v>1.5892036</v>
      </c>
      <c r="F289" s="4">
        <v>1.4828003999999999</v>
      </c>
      <c r="G289" s="5">
        <f t="shared" si="16"/>
        <v>1.537918633333333</v>
      </c>
      <c r="H289" s="5">
        <f t="shared" si="17"/>
        <v>5.3305071921566159E-2</v>
      </c>
      <c r="I289" s="5">
        <f t="shared" si="18"/>
        <v>2.8414306925633407E-3</v>
      </c>
      <c r="J289" s="5">
        <f t="shared" si="19"/>
        <v>3.4660528044992263E-2</v>
      </c>
      <c r="K289" s="6">
        <v>4.0021060000000001E-4</v>
      </c>
    </row>
    <row r="290" spans="1:11" x14ac:dyDescent="0.25">
      <c r="A290" s="4" t="s">
        <v>1666</v>
      </c>
      <c r="B290" s="4" t="s">
        <v>1666</v>
      </c>
      <c r="C290" s="7" t="s">
        <v>1667</v>
      </c>
      <c r="D290" s="4">
        <v>1.4948334000000001</v>
      </c>
      <c r="E290" s="4">
        <v>1.4929123</v>
      </c>
      <c r="F290" s="4">
        <v>1.6182395999999999</v>
      </c>
      <c r="G290" s="5">
        <f t="shared" si="16"/>
        <v>1.5353284333333335</v>
      </c>
      <c r="H290" s="5">
        <f t="shared" si="17"/>
        <v>7.1809601202230067E-2</v>
      </c>
      <c r="I290" s="5">
        <f t="shared" si="18"/>
        <v>5.1566188248233216E-3</v>
      </c>
      <c r="J290" s="5">
        <f t="shared" si="19"/>
        <v>4.6771491781940809E-2</v>
      </c>
      <c r="K290" s="6">
        <v>7.2839495000000005E-4</v>
      </c>
    </row>
    <row r="291" spans="1:11" x14ac:dyDescent="0.25">
      <c r="A291" s="4" t="s">
        <v>2143</v>
      </c>
      <c r="B291" s="4" t="s">
        <v>2146</v>
      </c>
      <c r="C291" s="7" t="s">
        <v>2145</v>
      </c>
      <c r="D291" s="4">
        <v>1.5503863</v>
      </c>
      <c r="E291" s="4">
        <v>1.3758870000000001</v>
      </c>
      <c r="F291" s="4">
        <v>1.6757563</v>
      </c>
      <c r="G291" s="5">
        <f t="shared" si="16"/>
        <v>1.5340098666666666</v>
      </c>
      <c r="H291" s="5">
        <f t="shared" si="17"/>
        <v>0.15060391743631144</v>
      </c>
      <c r="I291" s="5">
        <f t="shared" si="18"/>
        <v>2.2681539947163314E-2</v>
      </c>
      <c r="J291" s="5">
        <f t="shared" si="19"/>
        <v>9.81766289180179E-2</v>
      </c>
      <c r="K291" s="5">
        <v>3.1974816000000001E-3</v>
      </c>
    </row>
    <row r="292" spans="1:11" x14ac:dyDescent="0.25">
      <c r="A292" s="4" t="s">
        <v>3479</v>
      </c>
      <c r="B292" s="4" t="s">
        <v>3480</v>
      </c>
      <c r="C292" s="7" t="s">
        <v>3481</v>
      </c>
      <c r="D292" s="4">
        <v>1.3515079999999999</v>
      </c>
      <c r="E292" s="4">
        <v>1.5437917000000001</v>
      </c>
      <c r="F292" s="4">
        <v>1.6813294999999999</v>
      </c>
      <c r="G292" s="5">
        <f t="shared" si="16"/>
        <v>1.5255430666666665</v>
      </c>
      <c r="H292" s="5">
        <f t="shared" si="17"/>
        <v>0.16566627577592047</v>
      </c>
      <c r="I292" s="5">
        <f t="shared" si="18"/>
        <v>2.7445314929463335E-2</v>
      </c>
      <c r="J292" s="5">
        <f t="shared" si="19"/>
        <v>0.10859495178848255</v>
      </c>
      <c r="K292" s="5">
        <v>3.9079259999999999E-3</v>
      </c>
    </row>
    <row r="293" spans="1:11" x14ac:dyDescent="0.25">
      <c r="A293" s="4" t="s">
        <v>1703</v>
      </c>
      <c r="B293" s="4" t="s">
        <v>1703</v>
      </c>
      <c r="C293" s="7" t="s">
        <v>1704</v>
      </c>
      <c r="D293" s="4">
        <v>1.4777123999999999</v>
      </c>
      <c r="E293" s="4">
        <v>1.7026361000000001</v>
      </c>
      <c r="F293" s="4">
        <v>1.3956459000000001</v>
      </c>
      <c r="G293" s="5">
        <f t="shared" si="16"/>
        <v>1.5253314666666666</v>
      </c>
      <c r="H293" s="5">
        <f t="shared" si="17"/>
        <v>0.15893843888960071</v>
      </c>
      <c r="I293" s="5">
        <f t="shared" si="18"/>
        <v>2.5261427356663341E-2</v>
      </c>
      <c r="J293" s="5">
        <f t="shared" si="19"/>
        <v>0.10419927888653058</v>
      </c>
      <c r="K293" s="5">
        <v>3.5996348999999999E-3</v>
      </c>
    </row>
    <row r="294" spans="1:11" x14ac:dyDescent="0.25">
      <c r="A294" s="4" t="s">
        <v>1282</v>
      </c>
      <c r="B294" s="4" t="s">
        <v>1282</v>
      </c>
      <c r="C294" s="7" t="s">
        <v>1283</v>
      </c>
      <c r="D294" s="4">
        <v>1.6117341999999999</v>
      </c>
      <c r="E294" s="4">
        <v>1.5535926</v>
      </c>
      <c r="F294" s="4">
        <v>1.3917876</v>
      </c>
      <c r="G294" s="5">
        <f t="shared" si="16"/>
        <v>1.5190381333333332</v>
      </c>
      <c r="H294" s="5">
        <f t="shared" si="17"/>
        <v>0.11397208029975289</v>
      </c>
      <c r="I294" s="5">
        <f t="shared" si="18"/>
        <v>1.2989635087853321E-2</v>
      </c>
      <c r="J294" s="5">
        <f t="shared" si="19"/>
        <v>7.5029110723939418E-2</v>
      </c>
      <c r="K294" s="5">
        <v>1.8711890999999999E-3</v>
      </c>
    </row>
    <row r="295" spans="1:11" x14ac:dyDescent="0.25">
      <c r="A295" s="4" t="s">
        <v>984</v>
      </c>
      <c r="B295" s="4" t="s">
        <v>985</v>
      </c>
      <c r="C295" s="7" t="s">
        <v>986</v>
      </c>
      <c r="D295" s="4">
        <v>1.5507247</v>
      </c>
      <c r="E295" s="4">
        <v>1.5032376999999999</v>
      </c>
      <c r="F295" s="4">
        <v>1.4961736999999999</v>
      </c>
      <c r="G295" s="5">
        <f t="shared" si="16"/>
        <v>1.5167120333333333</v>
      </c>
      <c r="H295" s="5">
        <f t="shared" si="17"/>
        <v>2.9666835765435693E-2</v>
      </c>
      <c r="I295" s="5">
        <f t="shared" si="18"/>
        <v>8.8012114433333433E-4</v>
      </c>
      <c r="J295" s="5">
        <f t="shared" si="19"/>
        <v>1.9559965974711633E-2</v>
      </c>
      <c r="K295" s="6">
        <v>1.2750641000000001E-4</v>
      </c>
    </row>
    <row r="296" spans="1:11" x14ac:dyDescent="0.25">
      <c r="A296" s="4" t="s">
        <v>2065</v>
      </c>
      <c r="B296" s="4" t="s">
        <v>2065</v>
      </c>
      <c r="C296" s="7" t="s">
        <v>2066</v>
      </c>
      <c r="D296" s="4">
        <v>1.4423542</v>
      </c>
      <c r="E296" s="4">
        <v>1.6701330000000001</v>
      </c>
      <c r="F296" s="4">
        <v>1.4106993999999999</v>
      </c>
      <c r="G296" s="5">
        <f t="shared" si="16"/>
        <v>1.5077288666666668</v>
      </c>
      <c r="H296" s="5">
        <f t="shared" si="17"/>
        <v>0.14153385984835343</v>
      </c>
      <c r="I296" s="5">
        <f t="shared" si="18"/>
        <v>2.0031833483573354E-2</v>
      </c>
      <c r="J296" s="5">
        <f t="shared" si="19"/>
        <v>9.3872222637257599E-2</v>
      </c>
      <c r="K296" s="5">
        <v>2.9244524999999999E-3</v>
      </c>
    </row>
    <row r="297" spans="1:11" x14ac:dyDescent="0.25">
      <c r="A297" s="4" t="s">
        <v>509</v>
      </c>
      <c r="B297" s="4" t="s">
        <v>512</v>
      </c>
      <c r="C297" s="7" t="s">
        <v>511</v>
      </c>
      <c r="D297" s="4">
        <v>1.6339300999999999</v>
      </c>
      <c r="E297" s="4">
        <v>1.4483725999999999</v>
      </c>
      <c r="F297" s="4">
        <v>1.4247482</v>
      </c>
      <c r="G297" s="5">
        <f t="shared" si="16"/>
        <v>1.5023502999999998</v>
      </c>
      <c r="H297" s="5">
        <f t="shared" si="17"/>
        <v>0.11456203950205321</v>
      </c>
      <c r="I297" s="5">
        <f t="shared" si="18"/>
        <v>1.3124460894869999E-2</v>
      </c>
      <c r="J297" s="5">
        <f t="shared" si="19"/>
        <v>7.6255211252697339E-2</v>
      </c>
      <c r="K297" s="5">
        <v>1.9326687E-3</v>
      </c>
    </row>
    <row r="298" spans="1:11" x14ac:dyDescent="0.25">
      <c r="A298" s="4" t="s">
        <v>686</v>
      </c>
      <c r="B298" s="4" t="s">
        <v>687</v>
      </c>
      <c r="C298" s="7" t="s">
        <v>688</v>
      </c>
      <c r="D298" s="4">
        <v>1.5985568999999999</v>
      </c>
      <c r="E298" s="4">
        <v>1.4264549</v>
      </c>
      <c r="F298" s="4">
        <v>1.4733174</v>
      </c>
      <c r="G298" s="5">
        <f t="shared" si="16"/>
        <v>1.4994430666666665</v>
      </c>
      <c r="H298" s="5">
        <f t="shared" si="17"/>
        <v>8.8975768864805724E-2</v>
      </c>
      <c r="I298" s="5">
        <f t="shared" si="18"/>
        <v>7.9166874450833317E-3</v>
      </c>
      <c r="J298" s="5">
        <f t="shared" si="19"/>
        <v>5.9339211233010072E-2</v>
      </c>
      <c r="K298" s="5">
        <v>1.1716513E-3</v>
      </c>
    </row>
    <row r="299" spans="1:11" x14ac:dyDescent="0.25">
      <c r="A299" s="4" t="s">
        <v>1301</v>
      </c>
      <c r="B299" s="4" t="s">
        <v>1301</v>
      </c>
      <c r="C299" s="7" t="s">
        <v>1302</v>
      </c>
      <c r="D299" s="4">
        <v>1.3514546999999999</v>
      </c>
      <c r="E299" s="4">
        <v>1.6711571000000001</v>
      </c>
      <c r="F299" s="4">
        <v>1.4707716</v>
      </c>
      <c r="G299" s="5">
        <f t="shared" si="16"/>
        <v>1.4977944666666667</v>
      </c>
      <c r="H299" s="5">
        <f t="shared" si="17"/>
        <v>0.16155519995841472</v>
      </c>
      <c r="I299" s="5">
        <f t="shared" si="18"/>
        <v>2.6100082633603361E-2</v>
      </c>
      <c r="J299" s="5">
        <f t="shared" si="19"/>
        <v>0.10786206222136401</v>
      </c>
      <c r="K299" s="5">
        <v>3.8556599999999999E-3</v>
      </c>
    </row>
    <row r="300" spans="1:11" x14ac:dyDescent="0.25">
      <c r="A300" s="4" t="s">
        <v>2805</v>
      </c>
      <c r="B300" s="4" t="s">
        <v>2805</v>
      </c>
      <c r="C300" s="7"/>
      <c r="D300" s="4">
        <v>1.396881</v>
      </c>
      <c r="E300" s="4">
        <v>1.4785393</v>
      </c>
      <c r="F300" s="4">
        <v>1.6074219999999999</v>
      </c>
      <c r="G300" s="5">
        <f t="shared" si="16"/>
        <v>1.4942807666666666</v>
      </c>
      <c r="H300" s="5">
        <f t="shared" si="17"/>
        <v>0.10614953367708836</v>
      </c>
      <c r="I300" s="5">
        <f t="shared" si="18"/>
        <v>1.1267723499863318E-2</v>
      </c>
      <c r="J300" s="5">
        <f t="shared" si="19"/>
        <v>7.1037208030107393E-2</v>
      </c>
      <c r="K300" s="5">
        <v>1.6778627E-3</v>
      </c>
    </row>
    <row r="301" spans="1:11" x14ac:dyDescent="0.25">
      <c r="A301" s="4" t="s">
        <v>865</v>
      </c>
      <c r="B301" s="4" t="s">
        <v>865</v>
      </c>
      <c r="C301" s="7" t="s">
        <v>866</v>
      </c>
      <c r="D301" s="4">
        <v>1.6289541999999999</v>
      </c>
      <c r="E301" s="4">
        <v>1.3049712</v>
      </c>
      <c r="F301" s="4">
        <v>1.5388739</v>
      </c>
      <c r="G301" s="5">
        <f t="shared" si="16"/>
        <v>1.4909331000000001</v>
      </c>
      <c r="H301" s="5">
        <f t="shared" si="17"/>
        <v>0.16722734914101217</v>
      </c>
      <c r="I301" s="5">
        <f t="shared" si="18"/>
        <v>2.7964986300729987E-2</v>
      </c>
      <c r="J301" s="5">
        <f t="shared" si="19"/>
        <v>0.1121628791667528</v>
      </c>
      <c r="K301" s="5">
        <v>4.1673075999999996E-3</v>
      </c>
    </row>
    <row r="302" spans="1:11" x14ac:dyDescent="0.25">
      <c r="A302" s="4" t="s">
        <v>2879</v>
      </c>
      <c r="B302" s="4" t="s">
        <v>2879</v>
      </c>
      <c r="C302" s="7"/>
      <c r="D302" s="4">
        <v>1.4134431999999999</v>
      </c>
      <c r="E302" s="4">
        <v>1.4512653</v>
      </c>
      <c r="F302" s="4">
        <v>1.6019155</v>
      </c>
      <c r="G302" s="5">
        <f t="shared" si="16"/>
        <v>1.4888746666666666</v>
      </c>
      <c r="H302" s="5">
        <f t="shared" si="17"/>
        <v>9.9706069587680302E-2</v>
      </c>
      <c r="I302" s="5">
        <f t="shared" si="18"/>
        <v>9.9413003126233475E-3</v>
      </c>
      <c r="J302" s="5">
        <f t="shared" si="19"/>
        <v>6.6967402844528873E-2</v>
      </c>
      <c r="K302" s="5">
        <v>1.4915337E-3</v>
      </c>
    </row>
    <row r="303" spans="1:11" x14ac:dyDescent="0.25">
      <c r="A303" s="4" t="s">
        <v>1439</v>
      </c>
      <c r="B303" s="4" t="s">
        <v>1439</v>
      </c>
      <c r="C303" s="7" t="s">
        <v>1440</v>
      </c>
      <c r="D303" s="4">
        <v>1.3428059999999999</v>
      </c>
      <c r="E303" s="4">
        <v>1.4927292999999999</v>
      </c>
      <c r="F303" s="4">
        <v>1.6099695000000001</v>
      </c>
      <c r="G303" s="5">
        <f t="shared" si="16"/>
        <v>1.4818349333333334</v>
      </c>
      <c r="H303" s="5">
        <f t="shared" si="17"/>
        <v>0.13391452255772465</v>
      </c>
      <c r="I303" s="5">
        <f t="shared" si="18"/>
        <v>1.7933099351863348E-2</v>
      </c>
      <c r="J303" s="5">
        <f t="shared" si="19"/>
        <v>9.0370742074819932E-2</v>
      </c>
      <c r="K303" s="5">
        <v>2.7112248000000002E-3</v>
      </c>
    </row>
    <row r="304" spans="1:11" x14ac:dyDescent="0.25">
      <c r="A304" s="4" t="s">
        <v>3641</v>
      </c>
      <c r="B304" s="4" t="s">
        <v>3642</v>
      </c>
      <c r="C304" s="7"/>
      <c r="D304" s="4">
        <v>1.3371538999999999</v>
      </c>
      <c r="E304" s="4">
        <v>1.4731854</v>
      </c>
      <c r="F304" s="4">
        <v>1.6302155</v>
      </c>
      <c r="G304" s="5">
        <f t="shared" si="16"/>
        <v>1.4801849333333335</v>
      </c>
      <c r="H304" s="5">
        <f t="shared" si="17"/>
        <v>0.146656129939404</v>
      </c>
      <c r="I304" s="5">
        <f t="shared" si="18"/>
        <v>2.1508020448803351E-2</v>
      </c>
      <c r="J304" s="5">
        <f t="shared" si="19"/>
        <v>9.907959920193124E-2</v>
      </c>
      <c r="K304" s="5">
        <v>3.2562810999999998E-3</v>
      </c>
    </row>
    <row r="305" spans="1:11" x14ac:dyDescent="0.25">
      <c r="A305" s="4" t="s">
        <v>2537</v>
      </c>
      <c r="B305" s="4" t="s">
        <v>2537</v>
      </c>
      <c r="C305" s="7" t="s">
        <v>2538</v>
      </c>
      <c r="D305" s="4">
        <v>1.4859662</v>
      </c>
      <c r="E305" s="4">
        <v>1.4161237</v>
      </c>
      <c r="F305" s="4">
        <v>1.5246778000000001</v>
      </c>
      <c r="G305" s="5">
        <f t="shared" si="16"/>
        <v>1.4755892333333334</v>
      </c>
      <c r="H305" s="5">
        <f t="shared" si="17"/>
        <v>5.5015990717275448E-2</v>
      </c>
      <c r="I305" s="5">
        <f t="shared" si="18"/>
        <v>3.0267592346033385E-3</v>
      </c>
      <c r="J305" s="5">
        <f t="shared" si="19"/>
        <v>3.7284082503770494E-2</v>
      </c>
      <c r="K305" s="6">
        <v>4.6304496999999999E-4</v>
      </c>
    </row>
    <row r="306" spans="1:11" x14ac:dyDescent="0.25">
      <c r="A306" s="4" t="s">
        <v>2780</v>
      </c>
      <c r="B306" s="4" t="s">
        <v>2780</v>
      </c>
      <c r="C306" s="7"/>
      <c r="D306" s="4">
        <v>1.3207403</v>
      </c>
      <c r="E306" s="4">
        <v>1.6177655</v>
      </c>
      <c r="F306" s="4">
        <v>1.4749357000000001</v>
      </c>
      <c r="G306" s="5">
        <f t="shared" si="16"/>
        <v>1.4711471666666665</v>
      </c>
      <c r="H306" s="5">
        <f t="shared" si="17"/>
        <v>0.1485488374150849</v>
      </c>
      <c r="I306" s="5">
        <f t="shared" si="18"/>
        <v>2.2066757097373331E-2</v>
      </c>
      <c r="J306" s="5">
        <f t="shared" si="19"/>
        <v>0.10097483160142821</v>
      </c>
      <c r="K306" s="5">
        <v>3.3814101000000001E-3</v>
      </c>
    </row>
    <row r="307" spans="1:11" x14ac:dyDescent="0.25">
      <c r="A307" s="4" t="s">
        <v>3306</v>
      </c>
      <c r="B307" s="4" t="s">
        <v>3306</v>
      </c>
      <c r="C307" s="7"/>
      <c r="D307" s="4">
        <v>0.97033966000000005</v>
      </c>
      <c r="E307" s="4">
        <v>2.1717936999999998</v>
      </c>
      <c r="F307" s="4">
        <v>1.2527514</v>
      </c>
      <c r="G307" s="5">
        <f t="shared" si="16"/>
        <v>1.4649615866666668</v>
      </c>
      <c r="H307" s="5">
        <f t="shared" si="17"/>
        <v>0.62821001667587717</v>
      </c>
      <c r="I307" s="5">
        <f t="shared" si="18"/>
        <v>0.39464782505190588</v>
      </c>
      <c r="J307" s="5">
        <f t="shared" si="19"/>
        <v>0.42882354212801505</v>
      </c>
      <c r="K307" s="5">
        <v>5.6180782999999998E-2</v>
      </c>
    </row>
    <row r="308" spans="1:11" x14ac:dyDescent="0.25">
      <c r="A308" s="4" t="s">
        <v>1217</v>
      </c>
      <c r="B308" s="4" t="s">
        <v>1217</v>
      </c>
      <c r="C308" s="7" t="s">
        <v>1218</v>
      </c>
      <c r="D308" s="4">
        <v>1.4760042</v>
      </c>
      <c r="E308" s="4">
        <v>1.3575155000000001</v>
      </c>
      <c r="F308" s="4">
        <v>1.5208769</v>
      </c>
      <c r="G308" s="5">
        <f t="shared" si="16"/>
        <v>1.4514655333333335</v>
      </c>
      <c r="H308" s="5">
        <f t="shared" si="17"/>
        <v>8.4399919276165913E-2</v>
      </c>
      <c r="I308" s="5">
        <f t="shared" si="18"/>
        <v>7.1233463738233221E-3</v>
      </c>
      <c r="J308" s="5">
        <f t="shared" si="19"/>
        <v>5.8148069890670437E-2</v>
      </c>
      <c r="K308" s="5">
        <v>1.1251646999999999E-3</v>
      </c>
    </row>
    <row r="309" spans="1:11" x14ac:dyDescent="0.25">
      <c r="A309" s="4" t="s">
        <v>2929</v>
      </c>
      <c r="B309" s="4" t="s">
        <v>2932</v>
      </c>
      <c r="C309" s="7" t="s">
        <v>2931</v>
      </c>
      <c r="D309" s="4">
        <v>1.5052578000000001</v>
      </c>
      <c r="E309" s="4">
        <v>1.4110841999999999</v>
      </c>
      <c r="F309" s="4">
        <v>1.4222703999999999</v>
      </c>
      <c r="G309" s="5">
        <f t="shared" si="16"/>
        <v>1.4462041333333335</v>
      </c>
      <c r="H309" s="5">
        <f t="shared" si="17"/>
        <v>5.1446908825442013E-2</v>
      </c>
      <c r="I309" s="5">
        <f t="shared" si="18"/>
        <v>2.6467844276933435E-3</v>
      </c>
      <c r="J309" s="5">
        <f t="shared" si="19"/>
        <v>3.5573753137368533E-2</v>
      </c>
      <c r="K309" s="6">
        <v>4.2156440000000001E-4</v>
      </c>
    </row>
    <row r="310" spans="1:11" x14ac:dyDescent="0.25">
      <c r="A310" s="4" t="s">
        <v>2902</v>
      </c>
      <c r="B310" s="4" t="s">
        <v>2902</v>
      </c>
      <c r="C310" s="7"/>
      <c r="D310" s="4">
        <v>1.4604784</v>
      </c>
      <c r="E310" s="4">
        <v>1.5186073</v>
      </c>
      <c r="F310" s="4">
        <v>1.3505137</v>
      </c>
      <c r="G310" s="5">
        <f t="shared" si="16"/>
        <v>1.4431997999999997</v>
      </c>
      <c r="H310" s="5">
        <f t="shared" si="17"/>
        <v>8.5368478396361247E-2</v>
      </c>
      <c r="I310" s="5">
        <f t="shared" si="18"/>
        <v>7.2877771037099959E-3</v>
      </c>
      <c r="J310" s="5">
        <f t="shared" si="19"/>
        <v>5.9152224381101813E-2</v>
      </c>
      <c r="K310" s="5">
        <v>1.1642918000000001E-3</v>
      </c>
    </row>
    <row r="311" spans="1:11" x14ac:dyDescent="0.25">
      <c r="A311" s="4" t="s">
        <v>1247</v>
      </c>
      <c r="B311" s="4" t="s">
        <v>1247</v>
      </c>
      <c r="C311" s="7" t="s">
        <v>1248</v>
      </c>
      <c r="D311" s="4">
        <v>1.3570213</v>
      </c>
      <c r="E311" s="4">
        <v>1.3854854999999999</v>
      </c>
      <c r="F311" s="4">
        <v>1.5835594</v>
      </c>
      <c r="G311" s="5">
        <f t="shared" si="16"/>
        <v>1.4420220666666665</v>
      </c>
      <c r="H311" s="5">
        <f t="shared" si="17"/>
        <v>0.12339840037757106</v>
      </c>
      <c r="I311" s="5">
        <f t="shared" si="18"/>
        <v>1.522716521574333E-2</v>
      </c>
      <c r="J311" s="5">
        <f t="shared" si="19"/>
        <v>8.5573170640040885E-2</v>
      </c>
      <c r="K311" s="5">
        <v>2.4320204000000002E-3</v>
      </c>
    </row>
    <row r="312" spans="1:11" x14ac:dyDescent="0.25">
      <c r="A312" s="4" t="s">
        <v>1421</v>
      </c>
      <c r="B312" s="4" t="s">
        <v>1422</v>
      </c>
      <c r="C312" s="7" t="s">
        <v>1423</v>
      </c>
      <c r="D312" s="4">
        <v>1.3792089999999999</v>
      </c>
      <c r="E312" s="4">
        <v>1.3556774</v>
      </c>
      <c r="F312" s="4">
        <v>1.5719432</v>
      </c>
      <c r="G312" s="5">
        <f t="shared" si="16"/>
        <v>1.4356098666666666</v>
      </c>
      <c r="H312" s="5">
        <f t="shared" si="17"/>
        <v>0.11865292825283888</v>
      </c>
      <c r="I312" s="5">
        <f t="shared" si="18"/>
        <v>1.4078517382973332E-2</v>
      </c>
      <c r="J312" s="5">
        <f t="shared" si="19"/>
        <v>8.2649841720813993E-2</v>
      </c>
      <c r="K312" s="5">
        <v>2.2692506000000002E-3</v>
      </c>
    </row>
    <row r="313" spans="1:11" x14ac:dyDescent="0.25">
      <c r="A313" s="4" t="s">
        <v>3486</v>
      </c>
      <c r="B313" s="4" t="s">
        <v>3486</v>
      </c>
      <c r="C313" s="7" t="s">
        <v>3487</v>
      </c>
      <c r="D313" s="4">
        <v>1.3359992999999999</v>
      </c>
      <c r="E313" s="4">
        <v>1.5614593999999999</v>
      </c>
      <c r="F313" s="4">
        <v>1.4074272000000001</v>
      </c>
      <c r="G313" s="5">
        <f t="shared" si="16"/>
        <v>1.4349619666666664</v>
      </c>
      <c r="H313" s="5">
        <f t="shared" si="17"/>
        <v>0.11522450565979155</v>
      </c>
      <c r="I313" s="5">
        <f t="shared" si="18"/>
        <v>1.3276686704543334E-2</v>
      </c>
      <c r="J313" s="5">
        <f t="shared" si="19"/>
        <v>8.0297950981552083E-2</v>
      </c>
      <c r="K313" s="5">
        <v>2.1423509999999998E-3</v>
      </c>
    </row>
    <row r="314" spans="1:11" x14ac:dyDescent="0.25">
      <c r="A314" s="4" t="s">
        <v>3606</v>
      </c>
      <c r="B314" s="4" t="s">
        <v>3606</v>
      </c>
      <c r="C314" s="7" t="s">
        <v>26</v>
      </c>
      <c r="D314" s="4">
        <v>2.3004927999999998</v>
      </c>
      <c r="E314" s="4">
        <v>0.92185720000000004</v>
      </c>
      <c r="F314" s="4">
        <v>1.0800045</v>
      </c>
      <c r="G314" s="5">
        <f t="shared" si="16"/>
        <v>1.4341181666666667</v>
      </c>
      <c r="H314" s="5">
        <f t="shared" si="17"/>
        <v>0.75445768343023922</v>
      </c>
      <c r="I314" s="5">
        <f t="shared" si="18"/>
        <v>0.56920639608692314</v>
      </c>
      <c r="J314" s="5">
        <f t="shared" si="19"/>
        <v>0.52607776748538915</v>
      </c>
      <c r="K314" s="5">
        <v>8.1177734000000001E-2</v>
      </c>
    </row>
    <row r="315" spans="1:11" x14ac:dyDescent="0.25">
      <c r="A315" s="4" t="s">
        <v>100</v>
      </c>
      <c r="B315" s="4" t="s">
        <v>100</v>
      </c>
      <c r="C315" s="7" t="s">
        <v>101</v>
      </c>
      <c r="D315" s="4">
        <v>1.242659</v>
      </c>
      <c r="E315" s="4">
        <v>1.5575877</v>
      </c>
      <c r="F315" s="4">
        <v>1.4992274999999999</v>
      </c>
      <c r="G315" s="5">
        <f t="shared" si="16"/>
        <v>1.4331580666666666</v>
      </c>
      <c r="H315" s="5">
        <f t="shared" si="17"/>
        <v>0.16753775406356425</v>
      </c>
      <c r="I315" s="5">
        <f t="shared" si="18"/>
        <v>2.806889903666334E-2</v>
      </c>
      <c r="J315" s="5">
        <f t="shared" si="19"/>
        <v>0.11690109971835458</v>
      </c>
      <c r="K315" s="5">
        <v>4.5243994999999999E-3</v>
      </c>
    </row>
    <row r="316" spans="1:11" x14ac:dyDescent="0.25">
      <c r="A316" s="4" t="s">
        <v>930</v>
      </c>
      <c r="B316" s="4" t="s">
        <v>931</v>
      </c>
      <c r="C316" s="7" t="s">
        <v>932</v>
      </c>
      <c r="D316" s="4">
        <v>1.3624547</v>
      </c>
      <c r="E316" s="4">
        <v>1.3429329000000001</v>
      </c>
      <c r="F316" s="4">
        <v>1.5851861</v>
      </c>
      <c r="G316" s="5">
        <f t="shared" si="16"/>
        <v>1.4301912333333331</v>
      </c>
      <c r="H316" s="5">
        <f t="shared" si="17"/>
        <v>0.13458392061674132</v>
      </c>
      <c r="I316" s="5">
        <f t="shared" si="18"/>
        <v>1.811283168857333E-2</v>
      </c>
      <c r="J316" s="5">
        <f t="shared" si="19"/>
        <v>9.4102045572652449E-2</v>
      </c>
      <c r="K316" s="5">
        <v>2.9387274000000001E-3</v>
      </c>
    </row>
    <row r="317" spans="1:11" x14ac:dyDescent="0.25">
      <c r="A317" s="4" t="s">
        <v>2533</v>
      </c>
      <c r="B317" s="4" t="s">
        <v>2533</v>
      </c>
      <c r="C317" s="7" t="s">
        <v>2534</v>
      </c>
      <c r="D317" s="4">
        <v>1.3750359000000001</v>
      </c>
      <c r="E317" s="4">
        <v>1.6199608000000001</v>
      </c>
      <c r="F317" s="4">
        <v>1.2949303000000001</v>
      </c>
      <c r="G317" s="5">
        <f t="shared" si="16"/>
        <v>1.4299756666666668</v>
      </c>
      <c r="H317" s="5">
        <f t="shared" si="17"/>
        <v>0.16933691255483352</v>
      </c>
      <c r="I317" s="5">
        <f t="shared" si="18"/>
        <v>2.8674989953603333E-2</v>
      </c>
      <c r="J317" s="5">
        <f t="shared" si="19"/>
        <v>0.11841943642968762</v>
      </c>
      <c r="K317" s="5">
        <v>4.6418650000000002E-3</v>
      </c>
    </row>
    <row r="318" spans="1:11" x14ac:dyDescent="0.25">
      <c r="A318" s="4" t="s">
        <v>3196</v>
      </c>
      <c r="B318" s="4" t="s">
        <v>3196</v>
      </c>
      <c r="C318" s="7"/>
      <c r="D318" s="4">
        <v>0.68767095</v>
      </c>
      <c r="E318" s="4">
        <v>1.4768954999999999</v>
      </c>
      <c r="F318" s="4">
        <v>2.1232996000000002</v>
      </c>
      <c r="G318" s="5">
        <f t="shared" si="16"/>
        <v>1.4292886833333334</v>
      </c>
      <c r="H318" s="5">
        <f t="shared" si="17"/>
        <v>0.71899736572539419</v>
      </c>
      <c r="I318" s="5">
        <f t="shared" si="18"/>
        <v>0.51695721192005628</v>
      </c>
      <c r="J318" s="5">
        <f t="shared" si="19"/>
        <v>0.50304558771750407</v>
      </c>
      <c r="K318" s="5">
        <v>7.4986910000000004E-2</v>
      </c>
    </row>
    <row r="319" spans="1:11" x14ac:dyDescent="0.25">
      <c r="A319" s="4" t="s">
        <v>2580</v>
      </c>
      <c r="B319" s="4" t="s">
        <v>2580</v>
      </c>
      <c r="C319" s="7" t="s">
        <v>2581</v>
      </c>
      <c r="D319" s="4">
        <v>1.2555464999999999</v>
      </c>
      <c r="E319" s="4">
        <v>1.4688673000000001</v>
      </c>
      <c r="F319" s="4">
        <v>1.5589706999999999</v>
      </c>
      <c r="G319" s="5">
        <f t="shared" si="16"/>
        <v>1.4277948333333332</v>
      </c>
      <c r="H319" s="5">
        <f t="shared" si="17"/>
        <v>0.15582609513484366</v>
      </c>
      <c r="I319" s="5">
        <f t="shared" si="18"/>
        <v>2.4281771924973345E-2</v>
      </c>
      <c r="J319" s="5">
        <f t="shared" si="19"/>
        <v>0.10913759561032427</v>
      </c>
      <c r="K319" s="5">
        <v>3.9468495999999999E-3</v>
      </c>
    </row>
    <row r="320" spans="1:11" x14ac:dyDescent="0.25">
      <c r="A320" s="4" t="s">
        <v>1841</v>
      </c>
      <c r="B320" s="4" t="s">
        <v>1841</v>
      </c>
      <c r="C320" s="7" t="s">
        <v>1655</v>
      </c>
      <c r="D320" s="4">
        <v>1.3509513</v>
      </c>
      <c r="E320" s="4">
        <v>1.369928</v>
      </c>
      <c r="F320" s="4">
        <v>1.5394517999999999</v>
      </c>
      <c r="G320" s="5">
        <f t="shared" si="16"/>
        <v>1.4201103666666668</v>
      </c>
      <c r="H320" s="5">
        <f t="shared" si="17"/>
        <v>0.10378734059731623</v>
      </c>
      <c r="I320" s="5">
        <f t="shared" si="18"/>
        <v>1.0771812068263324E-2</v>
      </c>
      <c r="J320" s="5">
        <f t="shared" si="19"/>
        <v>7.3083996169205884E-2</v>
      </c>
      <c r="K320" s="5">
        <v>1.7756834E-3</v>
      </c>
    </row>
    <row r="321" spans="1:11" x14ac:dyDescent="0.25">
      <c r="A321" s="4" t="s">
        <v>444</v>
      </c>
      <c r="B321" s="4" t="s">
        <v>444</v>
      </c>
      <c r="C321" s="7" t="s">
        <v>445</v>
      </c>
      <c r="D321" s="4">
        <v>0.48209128000000001</v>
      </c>
      <c r="E321" s="4">
        <v>2.6504300000000001</v>
      </c>
      <c r="F321" s="4">
        <v>1.1079496</v>
      </c>
      <c r="G321" s="5">
        <f t="shared" si="16"/>
        <v>1.4134902933333333</v>
      </c>
      <c r="H321" s="5">
        <f t="shared" si="17"/>
        <v>1.1159926243594849</v>
      </c>
      <c r="I321" s="5">
        <f t="shared" si="18"/>
        <v>1.2454395376247702</v>
      </c>
      <c r="J321" s="5">
        <f t="shared" si="19"/>
        <v>0.78952974040431445</v>
      </c>
      <c r="K321" s="5">
        <v>0.15950700000000001</v>
      </c>
    </row>
    <row r="322" spans="1:11" x14ac:dyDescent="0.25">
      <c r="A322" s="4" t="s">
        <v>1046</v>
      </c>
      <c r="B322" s="4" t="s">
        <v>1047</v>
      </c>
      <c r="C322" s="7" t="s">
        <v>1048</v>
      </c>
      <c r="D322" s="4">
        <v>1.3653759000000001</v>
      </c>
      <c r="E322" s="4">
        <v>1.4972808</v>
      </c>
      <c r="F322" s="4">
        <v>1.3683829000000001</v>
      </c>
      <c r="G322" s="5">
        <f t="shared" ref="G322:G385" si="20">AVERAGE(D322,E322,F322)</f>
        <v>1.4103465333333334</v>
      </c>
      <c r="H322" s="5">
        <f t="shared" ref="H322:H385" si="21">STDEV(D322,E322,F322)</f>
        <v>7.5302294473032647E-2</v>
      </c>
      <c r="I322" s="5">
        <f t="shared" si="18"/>
        <v>5.6704355529033235E-3</v>
      </c>
      <c r="J322" s="5">
        <f t="shared" si="19"/>
        <v>5.3392760355894076E-2</v>
      </c>
      <c r="K322" s="6">
        <v>9.4891050000000003E-4</v>
      </c>
    </row>
    <row r="323" spans="1:11" x14ac:dyDescent="0.25">
      <c r="A323" s="4" t="s">
        <v>1473</v>
      </c>
      <c r="B323" s="4" t="s">
        <v>1476</v>
      </c>
      <c r="C323" s="7" t="s">
        <v>1475</v>
      </c>
      <c r="D323" s="4">
        <v>1.4109677</v>
      </c>
      <c r="E323" s="4">
        <v>1.3569429</v>
      </c>
      <c r="F323" s="4">
        <v>1.4479702000000001</v>
      </c>
      <c r="G323" s="5">
        <f t="shared" si="20"/>
        <v>1.4052936</v>
      </c>
      <c r="H323" s="5">
        <f t="shared" si="21"/>
        <v>4.5778148656646291E-2</v>
      </c>
      <c r="I323" s="5">
        <f t="shared" ref="I323:I386" si="22">VAR(D323:F323)</f>
        <v>2.0956388944300065E-3</v>
      </c>
      <c r="J323" s="5">
        <f t="shared" ref="J323:J386" si="23">H323/ABS(G323)</f>
        <v>3.257550497394017E-2</v>
      </c>
      <c r="K323" s="6">
        <v>3.5353343000000002E-4</v>
      </c>
    </row>
    <row r="324" spans="1:11" x14ac:dyDescent="0.25">
      <c r="A324" s="4" t="s">
        <v>3032</v>
      </c>
      <c r="B324" s="4" t="s">
        <v>3032</v>
      </c>
      <c r="C324" s="7"/>
      <c r="D324" s="4">
        <v>0.98448329999999995</v>
      </c>
      <c r="E324" s="4">
        <v>2.1519200000000001</v>
      </c>
      <c r="F324" s="4">
        <v>1.0754017</v>
      </c>
      <c r="G324" s="5">
        <f t="shared" si="20"/>
        <v>1.4039349999999999</v>
      </c>
      <c r="H324" s="5">
        <f t="shared" si="21"/>
        <v>0.64936716042112119</v>
      </c>
      <c r="I324" s="5">
        <f t="shared" si="22"/>
        <v>0.42167770903339008</v>
      </c>
      <c r="J324" s="5">
        <f t="shared" si="23"/>
        <v>0.46253363611643078</v>
      </c>
      <c r="K324" s="5">
        <v>6.4490610000000004E-2</v>
      </c>
    </row>
    <row r="325" spans="1:11" x14ac:dyDescent="0.25">
      <c r="A325" s="4" t="s">
        <v>2810</v>
      </c>
      <c r="B325" s="4" t="s">
        <v>2810</v>
      </c>
      <c r="C325" s="7" t="s">
        <v>2811</v>
      </c>
      <c r="D325" s="4">
        <v>1.3732245999999999</v>
      </c>
      <c r="E325" s="4">
        <v>1.3312881999999999</v>
      </c>
      <c r="F325" s="4">
        <v>1.4874366999999999</v>
      </c>
      <c r="G325" s="5">
        <f t="shared" si="20"/>
        <v>1.3973164999999999</v>
      </c>
      <c r="H325" s="5">
        <f t="shared" si="21"/>
        <v>8.0814004029437878E-2</v>
      </c>
      <c r="I325" s="5">
        <f t="shared" si="22"/>
        <v>6.5309032472700024E-3</v>
      </c>
      <c r="J325" s="5">
        <f t="shared" si="23"/>
        <v>5.7835146174426401E-2</v>
      </c>
      <c r="K325" s="5">
        <v>1.1131057999999999E-3</v>
      </c>
    </row>
    <row r="326" spans="1:11" x14ac:dyDescent="0.25">
      <c r="A326" s="4" t="s">
        <v>3391</v>
      </c>
      <c r="B326" s="4" t="s">
        <v>3391</v>
      </c>
      <c r="C326" s="7" t="s">
        <v>3392</v>
      </c>
      <c r="D326" s="4">
        <v>1.3325361</v>
      </c>
      <c r="E326" s="4">
        <v>1.4339063000000001</v>
      </c>
      <c r="F326" s="4">
        <v>1.4017704</v>
      </c>
      <c r="G326" s="5">
        <f t="shared" si="20"/>
        <v>1.3894042666666666</v>
      </c>
      <c r="H326" s="5">
        <f t="shared" si="21"/>
        <v>5.1804153329857022E-2</v>
      </c>
      <c r="I326" s="5">
        <f t="shared" si="22"/>
        <v>2.6836703022233362E-3</v>
      </c>
      <c r="J326" s="5">
        <f t="shared" si="23"/>
        <v>3.72851549204904E-2</v>
      </c>
      <c r="K326" s="6">
        <v>4.630724E-4</v>
      </c>
    </row>
    <row r="327" spans="1:11" x14ac:dyDescent="0.25">
      <c r="A327" s="4" t="s">
        <v>3564</v>
      </c>
      <c r="B327" s="4" t="s">
        <v>3565</v>
      </c>
      <c r="C327" s="7" t="s">
        <v>829</v>
      </c>
      <c r="D327" s="4">
        <v>0.64657980000000004</v>
      </c>
      <c r="E327" s="4">
        <v>1.3518950000000001</v>
      </c>
      <c r="F327" s="4">
        <v>2.1667580000000002</v>
      </c>
      <c r="G327" s="5">
        <f t="shared" si="20"/>
        <v>1.3884109333333334</v>
      </c>
      <c r="H327" s="5">
        <f t="shared" si="21"/>
        <v>0.76074667267048501</v>
      </c>
      <c r="I327" s="5">
        <f t="shared" si="22"/>
        <v>0.57873549997921403</v>
      </c>
      <c r="J327" s="5">
        <f t="shared" si="23"/>
        <v>0.54792616105670133</v>
      </c>
      <c r="K327" s="5">
        <v>8.7185635999999997E-2</v>
      </c>
    </row>
    <row r="328" spans="1:11" x14ac:dyDescent="0.25">
      <c r="A328" s="4" t="s">
        <v>1544</v>
      </c>
      <c r="B328" s="4" t="s">
        <v>1545</v>
      </c>
      <c r="C328" s="7" t="s">
        <v>1546</v>
      </c>
      <c r="D328" s="4">
        <v>1.2158405000000001</v>
      </c>
      <c r="E328" s="4">
        <v>1.5198087</v>
      </c>
      <c r="F328" s="4">
        <v>1.4199029000000001</v>
      </c>
      <c r="G328" s="5">
        <f t="shared" si="20"/>
        <v>1.3851840333333334</v>
      </c>
      <c r="H328" s="5">
        <f t="shared" si="21"/>
        <v>0.15492971448296586</v>
      </c>
      <c r="I328" s="5">
        <f t="shared" si="22"/>
        <v>2.4003216429773322E-2</v>
      </c>
      <c r="J328" s="5">
        <f t="shared" si="23"/>
        <v>0.11184774784772823</v>
      </c>
      <c r="K328" s="5">
        <v>4.1440707000000004E-3</v>
      </c>
    </row>
    <row r="329" spans="1:11" x14ac:dyDescent="0.25">
      <c r="A329" s="4" t="s">
        <v>1421</v>
      </c>
      <c r="B329" s="4" t="s">
        <v>1424</v>
      </c>
      <c r="C329" s="7" t="s">
        <v>1423</v>
      </c>
      <c r="D329" s="4">
        <v>1.3911761</v>
      </c>
      <c r="E329" s="4">
        <v>1.2644979999999999</v>
      </c>
      <c r="F329" s="4">
        <v>1.4986339</v>
      </c>
      <c r="G329" s="5">
        <f t="shared" si="20"/>
        <v>1.3847693333333331</v>
      </c>
      <c r="H329" s="5">
        <f t="shared" si="21"/>
        <v>0.11719935968913542</v>
      </c>
      <c r="I329" s="5">
        <f t="shared" si="22"/>
        <v>1.3735689911543341E-2</v>
      </c>
      <c r="J329" s="5">
        <f t="shared" si="23"/>
        <v>8.4634571887160587E-2</v>
      </c>
      <c r="K329" s="5">
        <v>2.3791521999999999E-3</v>
      </c>
    </row>
    <row r="330" spans="1:11" x14ac:dyDescent="0.25">
      <c r="A330" s="4" t="s">
        <v>309</v>
      </c>
      <c r="B330" s="4" t="s">
        <v>310</v>
      </c>
      <c r="C330" s="7" t="s">
        <v>311</v>
      </c>
      <c r="D330" s="4">
        <v>1.4788028</v>
      </c>
      <c r="E330" s="4">
        <v>1.2878320000000001</v>
      </c>
      <c r="F330" s="4">
        <v>1.3782375</v>
      </c>
      <c r="G330" s="5">
        <f t="shared" si="20"/>
        <v>1.3816241</v>
      </c>
      <c r="H330" s="5">
        <f t="shared" si="21"/>
        <v>9.5530431841534078E-2</v>
      </c>
      <c r="I330" s="5">
        <f t="shared" si="22"/>
        <v>9.1260634078299888E-3</v>
      </c>
      <c r="J330" s="5">
        <f t="shared" si="23"/>
        <v>6.9143576636752413E-2</v>
      </c>
      <c r="K330" s="5">
        <v>1.5898115E-3</v>
      </c>
    </row>
    <row r="331" spans="1:11" x14ac:dyDescent="0.25">
      <c r="A331" s="4" t="s">
        <v>2908</v>
      </c>
      <c r="B331" s="4" t="s">
        <v>2908</v>
      </c>
      <c r="C331" s="7" t="s">
        <v>2909</v>
      </c>
      <c r="D331" s="4">
        <v>1.305118</v>
      </c>
      <c r="E331" s="4">
        <v>1.516149</v>
      </c>
      <c r="F331" s="4">
        <v>1.312519</v>
      </c>
      <c r="G331" s="5">
        <f t="shared" si="20"/>
        <v>1.3779286666666666</v>
      </c>
      <c r="H331" s="5">
        <f t="shared" si="21"/>
        <v>0.11975950530264114</v>
      </c>
      <c r="I331" s="5">
        <f t="shared" si="22"/>
        <v>1.434233911033333E-2</v>
      </c>
      <c r="J331" s="5">
        <f t="shared" si="23"/>
        <v>8.6912703247803202E-2</v>
      </c>
      <c r="K331" s="5">
        <v>2.5084707999999999E-3</v>
      </c>
    </row>
    <row r="332" spans="1:11" x14ac:dyDescent="0.25">
      <c r="A332" s="4" t="s">
        <v>2529</v>
      </c>
      <c r="B332" s="4" t="s">
        <v>2529</v>
      </c>
      <c r="C332" s="7" t="s">
        <v>2530</v>
      </c>
      <c r="D332" s="4">
        <v>1.2801521</v>
      </c>
      <c r="E332" s="4">
        <v>1.2737912</v>
      </c>
      <c r="F332" s="4">
        <v>1.563188</v>
      </c>
      <c r="G332" s="5">
        <f t="shared" si="20"/>
        <v>1.3723771000000002</v>
      </c>
      <c r="H332" s="5">
        <f t="shared" si="21"/>
        <v>0.16527769036173637</v>
      </c>
      <c r="I332" s="5">
        <f t="shared" si="22"/>
        <v>2.7316714931310004E-2</v>
      </c>
      <c r="J332" s="5">
        <f t="shared" si="23"/>
        <v>0.12043168773490634</v>
      </c>
      <c r="K332" s="5">
        <v>4.7998162999999998E-3</v>
      </c>
    </row>
    <row r="333" spans="1:11" x14ac:dyDescent="0.25">
      <c r="A333" s="4" t="s">
        <v>3368</v>
      </c>
      <c r="B333" s="4" t="s">
        <v>3368</v>
      </c>
      <c r="C333" s="7" t="s">
        <v>3369</v>
      </c>
      <c r="D333" s="4">
        <v>1.3807019</v>
      </c>
      <c r="E333" s="4">
        <v>1.4640616</v>
      </c>
      <c r="F333" s="4">
        <v>1.2523069</v>
      </c>
      <c r="G333" s="5">
        <f t="shared" si="20"/>
        <v>1.3656901333333333</v>
      </c>
      <c r="H333" s="5">
        <f t="shared" si="21"/>
        <v>0.10667252737637432</v>
      </c>
      <c r="I333" s="5">
        <f t="shared" si="22"/>
        <v>1.1379028096863329E-2</v>
      </c>
      <c r="J333" s="5">
        <f t="shared" si="23"/>
        <v>7.8108880464715216E-2</v>
      </c>
      <c r="K333" s="5">
        <v>2.0274822999999998E-3</v>
      </c>
    </row>
    <row r="334" spans="1:11" x14ac:dyDescent="0.25">
      <c r="A334" s="4" t="s">
        <v>1292</v>
      </c>
      <c r="B334" s="4" t="s">
        <v>1292</v>
      </c>
      <c r="C334" s="7" t="s">
        <v>1293</v>
      </c>
      <c r="D334" s="4">
        <v>1.4343518</v>
      </c>
      <c r="E334" s="4">
        <v>1.3282510999999999</v>
      </c>
      <c r="F334" s="4">
        <v>1.3315645</v>
      </c>
      <c r="G334" s="5">
        <f t="shared" si="20"/>
        <v>1.3647224666666666</v>
      </c>
      <c r="H334" s="5">
        <f t="shared" si="21"/>
        <v>6.032352526355976E-2</v>
      </c>
      <c r="I334" s="5">
        <f t="shared" si="22"/>
        <v>3.6389277002233326E-3</v>
      </c>
      <c r="J334" s="5">
        <f t="shared" si="23"/>
        <v>4.420204601079069E-2</v>
      </c>
      <c r="K334" s="6">
        <v>6.5063770000000005E-4</v>
      </c>
    </row>
    <row r="335" spans="1:11" x14ac:dyDescent="0.25">
      <c r="A335" s="4" t="s">
        <v>1992</v>
      </c>
      <c r="B335" s="4" t="s">
        <v>1992</v>
      </c>
      <c r="C335" s="7"/>
      <c r="D335" s="4">
        <v>2.1719455999999999</v>
      </c>
      <c r="E335" s="4">
        <v>1.1366369000000001</v>
      </c>
      <c r="F335" s="4">
        <v>0.76634329999999995</v>
      </c>
      <c r="G335" s="5">
        <f t="shared" si="20"/>
        <v>1.3583086</v>
      </c>
      <c r="H335" s="5">
        <f t="shared" si="21"/>
        <v>0.72854870350374645</v>
      </c>
      <c r="I335" s="5">
        <f t="shared" si="22"/>
        <v>0.53078321337698986</v>
      </c>
      <c r="J335" s="5">
        <f t="shared" si="23"/>
        <v>0.53636464018835373</v>
      </c>
      <c r="K335" s="5">
        <v>8.3990709999999996E-2</v>
      </c>
    </row>
    <row r="336" spans="1:11" x14ac:dyDescent="0.25">
      <c r="A336" s="4" t="s">
        <v>3574</v>
      </c>
      <c r="B336" s="4" t="s">
        <v>3574</v>
      </c>
      <c r="C336" s="7"/>
      <c r="D336" s="4">
        <v>1.2848127</v>
      </c>
      <c r="E336" s="4">
        <v>1.5393924999999999</v>
      </c>
      <c r="F336" s="4">
        <v>1.2419074000000001</v>
      </c>
      <c r="G336" s="5">
        <f t="shared" si="20"/>
        <v>1.3553708666666668</v>
      </c>
      <c r="H336" s="5">
        <f t="shared" si="21"/>
        <v>0.1608048113180178</v>
      </c>
      <c r="I336" s="5">
        <f t="shared" si="22"/>
        <v>2.5858187343023309E-2</v>
      </c>
      <c r="J336" s="5">
        <f t="shared" si="23"/>
        <v>0.11864266472946502</v>
      </c>
      <c r="K336" s="5">
        <v>4.6592606000000003E-3</v>
      </c>
    </row>
    <row r="337" spans="1:11" x14ac:dyDescent="0.25">
      <c r="A337" s="4" t="s">
        <v>3320</v>
      </c>
      <c r="B337" s="4" t="s">
        <v>3321</v>
      </c>
      <c r="C337" s="7"/>
      <c r="D337" s="4">
        <v>1.0380303</v>
      </c>
      <c r="E337" s="4">
        <v>0.87951595000000005</v>
      </c>
      <c r="F337" s="4">
        <v>2.1257033000000001</v>
      </c>
      <c r="G337" s="5">
        <f t="shared" si="20"/>
        <v>1.3477498500000002</v>
      </c>
      <c r="H337" s="5">
        <f t="shared" si="21"/>
        <v>0.678373331996591</v>
      </c>
      <c r="I337" s="5">
        <f t="shared" si="22"/>
        <v>0.46019037756415715</v>
      </c>
      <c r="J337" s="5">
        <f t="shared" si="23"/>
        <v>0.50333771656260318</v>
      </c>
      <c r="K337" s="5">
        <v>7.5064480000000003E-2</v>
      </c>
    </row>
    <row r="338" spans="1:11" x14ac:dyDescent="0.25">
      <c r="A338" s="4" t="s">
        <v>390</v>
      </c>
      <c r="B338" s="4" t="s">
        <v>391</v>
      </c>
      <c r="C338" s="7" t="s">
        <v>392</v>
      </c>
      <c r="D338" s="4">
        <v>1.3430158000000001</v>
      </c>
      <c r="E338" s="4">
        <v>1.2130510000000001</v>
      </c>
      <c r="F338" s="4">
        <v>1.4870099000000001</v>
      </c>
      <c r="G338" s="5">
        <f t="shared" si="20"/>
        <v>1.3476922333333334</v>
      </c>
      <c r="H338" s="5">
        <f t="shared" si="21"/>
        <v>0.13703930638267015</v>
      </c>
      <c r="I338" s="5">
        <f t="shared" si="22"/>
        <v>1.8779771493843335E-2</v>
      </c>
      <c r="J338" s="5">
        <f t="shared" si="23"/>
        <v>0.10168442244689803</v>
      </c>
      <c r="K338" s="5">
        <v>3.4288585000000001E-3</v>
      </c>
    </row>
    <row r="339" spans="1:11" x14ac:dyDescent="0.25">
      <c r="A339" s="4" t="s">
        <v>253</v>
      </c>
      <c r="B339" s="4" t="s">
        <v>253</v>
      </c>
      <c r="C339" s="7" t="s">
        <v>254</v>
      </c>
      <c r="D339" s="4">
        <v>1.2855179000000001</v>
      </c>
      <c r="E339" s="4">
        <v>1.2887468</v>
      </c>
      <c r="F339" s="4">
        <v>1.4378313</v>
      </c>
      <c r="G339" s="5">
        <f t="shared" si="20"/>
        <v>1.3373653333333333</v>
      </c>
      <c r="H339" s="5">
        <f t="shared" si="21"/>
        <v>8.7021056604153768E-2</v>
      </c>
      <c r="I339" s="5">
        <f t="shared" si="22"/>
        <v>7.572664292503333E-3</v>
      </c>
      <c r="J339" s="5">
        <f t="shared" si="23"/>
        <v>6.5069023725369809E-2</v>
      </c>
      <c r="K339" s="5">
        <v>1.4083444000000001E-3</v>
      </c>
    </row>
    <row r="340" spans="1:11" x14ac:dyDescent="0.25">
      <c r="A340" s="4" t="s">
        <v>797</v>
      </c>
      <c r="B340" s="4" t="s">
        <v>797</v>
      </c>
      <c r="C340" s="7" t="s">
        <v>798</v>
      </c>
      <c r="D340" s="4">
        <v>1.2876236000000001</v>
      </c>
      <c r="E340" s="4">
        <v>1.3135581999999999</v>
      </c>
      <c r="F340" s="4">
        <v>1.4007658999999999</v>
      </c>
      <c r="G340" s="5">
        <f t="shared" si="20"/>
        <v>1.3339825666666665</v>
      </c>
      <c r="H340" s="5">
        <f t="shared" si="21"/>
        <v>5.9271924868552435E-2</v>
      </c>
      <c r="I340" s="5">
        <f t="shared" si="22"/>
        <v>3.5131610776233243E-3</v>
      </c>
      <c r="J340" s="5">
        <f t="shared" si="23"/>
        <v>4.4432308449622503E-2</v>
      </c>
      <c r="K340" s="6">
        <v>6.5742724000000005E-4</v>
      </c>
    </row>
    <row r="341" spans="1:11" x14ac:dyDescent="0.25">
      <c r="A341" s="4" t="s">
        <v>2390</v>
      </c>
      <c r="B341" s="4" t="s">
        <v>2390</v>
      </c>
      <c r="C341" s="7" t="s">
        <v>2391</v>
      </c>
      <c r="D341" s="4">
        <v>1.2239139999999999</v>
      </c>
      <c r="E341" s="4">
        <v>1.3744681999999999</v>
      </c>
      <c r="F341" s="4">
        <v>1.3923943000000001</v>
      </c>
      <c r="G341" s="5">
        <f t="shared" si="20"/>
        <v>1.3302588333333334</v>
      </c>
      <c r="H341" s="5">
        <f t="shared" si="21"/>
        <v>9.2532448080785909E-2</v>
      </c>
      <c r="I341" s="5">
        <f t="shared" si="22"/>
        <v>8.5622539478233395E-3</v>
      </c>
      <c r="J341" s="5">
        <f t="shared" si="23"/>
        <v>6.9559732107863648E-2</v>
      </c>
      <c r="K341" s="5">
        <v>1.6089602000000001E-3</v>
      </c>
    </row>
    <row r="342" spans="1:11" x14ac:dyDescent="0.25">
      <c r="A342" s="4" t="s">
        <v>1046</v>
      </c>
      <c r="B342" s="4" t="s">
        <v>1049</v>
      </c>
      <c r="C342" s="7" t="s">
        <v>1048</v>
      </c>
      <c r="D342" s="4">
        <v>1.2041222</v>
      </c>
      <c r="E342" s="4">
        <v>1.4963249000000001</v>
      </c>
      <c r="F342" s="4">
        <v>1.2857354000000001</v>
      </c>
      <c r="G342" s="5">
        <f t="shared" si="20"/>
        <v>1.3287275000000001</v>
      </c>
      <c r="H342" s="5">
        <f t="shared" si="21"/>
        <v>0.15077083593530283</v>
      </c>
      <c r="I342" s="5">
        <f t="shared" si="22"/>
        <v>2.2731844968630004E-2</v>
      </c>
      <c r="J342" s="5">
        <f t="shared" si="23"/>
        <v>0.11347009521162377</v>
      </c>
      <c r="K342" s="5">
        <v>4.2643882000000001E-3</v>
      </c>
    </row>
    <row r="343" spans="1:11" x14ac:dyDescent="0.25">
      <c r="A343" s="4" t="s">
        <v>1331</v>
      </c>
      <c r="B343" s="4" t="s">
        <v>1331</v>
      </c>
      <c r="C343" s="7" t="s">
        <v>1332</v>
      </c>
      <c r="D343" s="4">
        <v>1.3861102000000001</v>
      </c>
      <c r="E343" s="4">
        <v>1.2584171</v>
      </c>
      <c r="F343" s="4">
        <v>1.3413352000000001</v>
      </c>
      <c r="G343" s="5">
        <f t="shared" si="20"/>
        <v>1.3286208333333334</v>
      </c>
      <c r="H343" s="5">
        <f t="shared" si="21"/>
        <v>6.478906764804801E-2</v>
      </c>
      <c r="I343" s="5">
        <f t="shared" si="22"/>
        <v>4.1976232867033409E-3</v>
      </c>
      <c r="J343" s="5">
        <f t="shared" si="23"/>
        <v>4.876415153411439E-2</v>
      </c>
      <c r="K343" s="6">
        <v>7.9170556000000001E-4</v>
      </c>
    </row>
    <row r="344" spans="1:11" x14ac:dyDescent="0.25">
      <c r="A344" s="4" t="s">
        <v>2991</v>
      </c>
      <c r="B344" s="4" t="s">
        <v>2991</v>
      </c>
      <c r="C344" s="7" t="s">
        <v>2992</v>
      </c>
      <c r="D344" s="4">
        <v>1.2761427999999999</v>
      </c>
      <c r="E344" s="4">
        <v>1.3790598000000001</v>
      </c>
      <c r="F344" s="4">
        <v>1.3299217000000001</v>
      </c>
      <c r="G344" s="5">
        <f t="shared" si="20"/>
        <v>1.3283747666666665</v>
      </c>
      <c r="H344" s="5">
        <f t="shared" si="21"/>
        <v>5.1475935875934707E-2</v>
      </c>
      <c r="I344" s="5">
        <f t="shared" si="22"/>
        <v>2.6497719743033415E-3</v>
      </c>
      <c r="J344" s="5">
        <f t="shared" si="23"/>
        <v>3.8751064208412303E-2</v>
      </c>
      <c r="K344" s="6">
        <v>5.0017240000000004E-4</v>
      </c>
    </row>
    <row r="345" spans="1:11" x14ac:dyDescent="0.25">
      <c r="A345" s="4" t="s">
        <v>3664</v>
      </c>
      <c r="B345" s="4" t="s">
        <v>3665</v>
      </c>
      <c r="C345" s="7" t="s">
        <v>3666</v>
      </c>
      <c r="D345" s="4">
        <v>1.2381492999999999</v>
      </c>
      <c r="E345" s="4">
        <v>1.4532548000000001</v>
      </c>
      <c r="F345" s="4">
        <v>1.2783438</v>
      </c>
      <c r="G345" s="5">
        <f t="shared" si="20"/>
        <v>1.3232492999999999</v>
      </c>
      <c r="H345" s="5">
        <f t="shared" si="21"/>
        <v>0.1143677051455087</v>
      </c>
      <c r="I345" s="5">
        <f t="shared" si="22"/>
        <v>1.3079971980250018E-2</v>
      </c>
      <c r="J345" s="5">
        <f t="shared" si="23"/>
        <v>8.6429446926976433E-2</v>
      </c>
      <c r="K345" s="5">
        <v>2.4807549999999999E-3</v>
      </c>
    </row>
    <row r="346" spans="1:11" x14ac:dyDescent="0.25">
      <c r="A346" s="4" t="s">
        <v>524</v>
      </c>
      <c r="B346" s="4" t="s">
        <v>524</v>
      </c>
      <c r="C346" s="7" t="s">
        <v>525</v>
      </c>
      <c r="D346" s="4">
        <v>1.3236152999999999</v>
      </c>
      <c r="E346" s="4">
        <v>1.3991262</v>
      </c>
      <c r="F346" s="4">
        <v>1.2456814</v>
      </c>
      <c r="G346" s="5">
        <f t="shared" si="20"/>
        <v>1.3228076333333332</v>
      </c>
      <c r="H346" s="5">
        <f t="shared" si="21"/>
        <v>7.6725588338202574E-2</v>
      </c>
      <c r="I346" s="5">
        <f t="shared" si="22"/>
        <v>5.8868159058433275E-3</v>
      </c>
      <c r="J346" s="5">
        <f t="shared" si="23"/>
        <v>5.8002075588921675E-2</v>
      </c>
      <c r="K346" s="5">
        <v>1.1195303E-3</v>
      </c>
    </row>
    <row r="347" spans="1:11" x14ac:dyDescent="0.25">
      <c r="A347" s="4" t="s">
        <v>153</v>
      </c>
      <c r="B347" s="4" t="s">
        <v>153</v>
      </c>
      <c r="C347" s="7" t="s">
        <v>154</v>
      </c>
      <c r="D347" s="4">
        <v>1.2778278999999999</v>
      </c>
      <c r="E347" s="4">
        <v>1.3259296</v>
      </c>
      <c r="F347" s="4">
        <v>1.3596794999999999</v>
      </c>
      <c r="G347" s="5">
        <f t="shared" si="20"/>
        <v>1.3211456666666666</v>
      </c>
      <c r="H347" s="5">
        <f t="shared" si="21"/>
        <v>4.1134968326757407E-2</v>
      </c>
      <c r="I347" s="5">
        <f t="shared" si="22"/>
        <v>1.6920856192433349E-3</v>
      </c>
      <c r="J347" s="5">
        <f t="shared" si="23"/>
        <v>3.1135831093132608E-2</v>
      </c>
      <c r="K347" s="6">
        <v>3.2299020000000001E-4</v>
      </c>
    </row>
    <row r="348" spans="1:11" x14ac:dyDescent="0.25">
      <c r="A348" s="4" t="s">
        <v>3649</v>
      </c>
      <c r="B348" s="4" t="s">
        <v>3649</v>
      </c>
      <c r="C348" s="7" t="s">
        <v>3650</v>
      </c>
      <c r="D348" s="4">
        <v>1.401016</v>
      </c>
      <c r="E348" s="4">
        <v>1.2538365</v>
      </c>
      <c r="F348" s="4">
        <v>1.3024129</v>
      </c>
      <c r="G348" s="5">
        <f t="shared" si="20"/>
        <v>1.3190884666666667</v>
      </c>
      <c r="H348" s="5">
        <f t="shared" si="21"/>
        <v>7.4993381026616845E-2</v>
      </c>
      <c r="I348" s="5">
        <f t="shared" si="22"/>
        <v>5.6240071978033357E-3</v>
      </c>
      <c r="J348" s="5">
        <f t="shared" si="23"/>
        <v>5.6852427203859142E-2</v>
      </c>
      <c r="K348" s="5">
        <v>1.0756613E-3</v>
      </c>
    </row>
    <row r="349" spans="1:11" x14ac:dyDescent="0.25">
      <c r="A349" s="4" t="s">
        <v>888</v>
      </c>
      <c r="B349" s="4" t="s">
        <v>888</v>
      </c>
      <c r="C349" s="7" t="s">
        <v>889</v>
      </c>
      <c r="D349" s="4">
        <v>0.56471145</v>
      </c>
      <c r="E349" s="4">
        <v>1.3576447</v>
      </c>
      <c r="F349" s="4">
        <v>2.0321980000000002</v>
      </c>
      <c r="G349" s="5">
        <f t="shared" si="20"/>
        <v>1.3181847166666667</v>
      </c>
      <c r="H349" s="5">
        <f t="shared" si="21"/>
        <v>0.73453863841272882</v>
      </c>
      <c r="I349" s="5">
        <f t="shared" si="22"/>
        <v>0.53954701132122551</v>
      </c>
      <c r="J349" s="5">
        <f t="shared" si="23"/>
        <v>0.55723498317457265</v>
      </c>
      <c r="K349" s="5">
        <v>8.9782730000000005E-2</v>
      </c>
    </row>
    <row r="350" spans="1:11" x14ac:dyDescent="0.25">
      <c r="A350" s="4" t="s">
        <v>285</v>
      </c>
      <c r="B350" s="4" t="s">
        <v>286</v>
      </c>
      <c r="C350" s="7" t="s">
        <v>237</v>
      </c>
      <c r="D350" s="4">
        <v>1.1926669999999999</v>
      </c>
      <c r="E350" s="4">
        <v>1.4608318</v>
      </c>
      <c r="F350" s="4">
        <v>1.2992241</v>
      </c>
      <c r="G350" s="5">
        <f t="shared" si="20"/>
        <v>1.3175743</v>
      </c>
      <c r="H350" s="5">
        <f t="shared" si="21"/>
        <v>0.13502087753303194</v>
      </c>
      <c r="I350" s="5">
        <f t="shared" si="22"/>
        <v>1.8230637369790009E-2</v>
      </c>
      <c r="J350" s="5">
        <f t="shared" si="23"/>
        <v>0.10247686034330811</v>
      </c>
      <c r="K350" s="5">
        <v>3.4822274000000002E-3</v>
      </c>
    </row>
    <row r="351" spans="1:11" x14ac:dyDescent="0.25">
      <c r="A351" s="4" t="s">
        <v>299</v>
      </c>
      <c r="B351" s="4" t="s">
        <v>300</v>
      </c>
      <c r="C351" s="7" t="s">
        <v>301</v>
      </c>
      <c r="D351" s="4">
        <v>1.1558883</v>
      </c>
      <c r="E351" s="4">
        <v>1.3926050999999999</v>
      </c>
      <c r="F351" s="4">
        <v>1.3862433000000001</v>
      </c>
      <c r="G351" s="5">
        <f t="shared" si="20"/>
        <v>1.3115789</v>
      </c>
      <c r="H351" s="5">
        <f t="shared" si="21"/>
        <v>0.13486953073648622</v>
      </c>
      <c r="I351" s="5">
        <f t="shared" si="22"/>
        <v>1.818979032108E-2</v>
      </c>
      <c r="J351" s="5">
        <f t="shared" si="23"/>
        <v>0.10282990275040733</v>
      </c>
      <c r="K351" s="5">
        <v>3.5061366000000002E-3</v>
      </c>
    </row>
    <row r="352" spans="1:11" x14ac:dyDescent="0.25">
      <c r="A352" s="4" t="s">
        <v>900</v>
      </c>
      <c r="B352" s="4" t="s">
        <v>901</v>
      </c>
      <c r="C352" s="7" t="s">
        <v>902</v>
      </c>
      <c r="D352" s="4">
        <v>1.1625075</v>
      </c>
      <c r="E352" s="4">
        <v>1.4634701999999999</v>
      </c>
      <c r="F352" s="4">
        <v>1.304511</v>
      </c>
      <c r="G352" s="5">
        <f t="shared" si="20"/>
        <v>1.3101628999999999</v>
      </c>
      <c r="H352" s="5">
        <f t="shared" si="21"/>
        <v>0.15056093343902324</v>
      </c>
      <c r="I352" s="5">
        <f t="shared" si="22"/>
        <v>2.2668594678029987E-2</v>
      </c>
      <c r="J352" s="5">
        <f t="shared" si="23"/>
        <v>0.11491772010871568</v>
      </c>
      <c r="K352" s="5">
        <v>4.3731719999999998E-3</v>
      </c>
    </row>
    <row r="353" spans="1:11" x14ac:dyDescent="0.25">
      <c r="A353" s="4" t="s">
        <v>3037</v>
      </c>
      <c r="B353" s="4" t="s">
        <v>3037</v>
      </c>
      <c r="C353" s="7"/>
      <c r="D353" s="4">
        <v>1.3885508</v>
      </c>
      <c r="E353" s="4">
        <v>1.1476257000000001</v>
      </c>
      <c r="F353" s="4">
        <v>1.3924867999999999</v>
      </c>
      <c r="G353" s="5">
        <f t="shared" si="20"/>
        <v>1.3095544333333333</v>
      </c>
      <c r="H353" s="5">
        <f t="shared" si="21"/>
        <v>0.14024820509797375</v>
      </c>
      <c r="I353" s="5">
        <f t="shared" si="22"/>
        <v>1.9669559033203311E-2</v>
      </c>
      <c r="J353" s="5">
        <f t="shared" si="23"/>
        <v>0.10709612485598378</v>
      </c>
      <c r="K353" s="5">
        <v>3.8014068000000001E-3</v>
      </c>
    </row>
    <row r="354" spans="1:11" x14ac:dyDescent="0.25">
      <c r="A354" s="4" t="s">
        <v>2476</v>
      </c>
      <c r="B354" s="4" t="s">
        <v>2476</v>
      </c>
      <c r="C354" s="7" t="s">
        <v>2477</v>
      </c>
      <c r="D354" s="4">
        <v>1.3624403</v>
      </c>
      <c r="E354" s="4">
        <v>1.1423049999999999</v>
      </c>
      <c r="F354" s="4">
        <v>1.4195336000000001</v>
      </c>
      <c r="G354" s="5">
        <f t="shared" si="20"/>
        <v>1.3080929666666667</v>
      </c>
      <c r="H354" s="5">
        <f t="shared" si="21"/>
        <v>0.14638698249784152</v>
      </c>
      <c r="I354" s="5">
        <f t="shared" si="22"/>
        <v>2.1429148644823356E-2</v>
      </c>
      <c r="J354" s="5">
        <f t="shared" si="23"/>
        <v>0.11190869932652456</v>
      </c>
      <c r="K354" s="5">
        <v>4.1485589999999996E-3</v>
      </c>
    </row>
    <row r="355" spans="1:11" x14ac:dyDescent="0.25">
      <c r="A355" s="4" t="s">
        <v>2002</v>
      </c>
      <c r="B355" s="4" t="s">
        <v>2002</v>
      </c>
      <c r="C355" s="7" t="s">
        <v>2003</v>
      </c>
      <c r="D355" s="4">
        <v>1.4430072</v>
      </c>
      <c r="E355" s="4">
        <v>1.2351304999999999</v>
      </c>
      <c r="F355" s="4">
        <v>1.2433000000000001</v>
      </c>
      <c r="G355" s="5">
        <f t="shared" si="20"/>
        <v>1.3071458999999999</v>
      </c>
      <c r="H355" s="5">
        <f t="shared" si="21"/>
        <v>0.11773022046539286</v>
      </c>
      <c r="I355" s="5">
        <f t="shared" si="22"/>
        <v>1.3860404810830009E-2</v>
      </c>
      <c r="J355" s="5">
        <f t="shared" si="23"/>
        <v>9.0066625665423325E-2</v>
      </c>
      <c r="K355" s="5">
        <v>2.6930813E-3</v>
      </c>
    </row>
    <row r="356" spans="1:11" x14ac:dyDescent="0.25">
      <c r="A356" s="4" t="s">
        <v>1759</v>
      </c>
      <c r="B356" s="4" t="s">
        <v>1760</v>
      </c>
      <c r="C356" s="7" t="s">
        <v>1761</v>
      </c>
      <c r="D356" s="4">
        <v>2.4425910000000002</v>
      </c>
      <c r="E356" s="4">
        <v>0.63459694</v>
      </c>
      <c r="F356" s="4">
        <v>0.83484219999999998</v>
      </c>
      <c r="G356" s="5">
        <f t="shared" si="20"/>
        <v>1.3040100466666666</v>
      </c>
      <c r="H356" s="5">
        <f t="shared" si="21"/>
        <v>0.99111022671961113</v>
      </c>
      <c r="I356" s="5">
        <f t="shared" si="22"/>
        <v>0.9822994815081989</v>
      </c>
      <c r="J356" s="5">
        <f t="shared" si="23"/>
        <v>0.76004799905729603</v>
      </c>
      <c r="K356" s="5">
        <v>0.15031679000000001</v>
      </c>
    </row>
    <row r="357" spans="1:11" x14ac:dyDescent="0.25">
      <c r="A357" s="4" t="s">
        <v>2302</v>
      </c>
      <c r="B357" s="4" t="s">
        <v>2302</v>
      </c>
      <c r="C357" s="7" t="s">
        <v>2303</v>
      </c>
      <c r="D357" s="4">
        <v>1.1552579999999999</v>
      </c>
      <c r="E357" s="4">
        <v>1.4146725</v>
      </c>
      <c r="F357" s="4">
        <v>1.3335823</v>
      </c>
      <c r="G357" s="5">
        <f t="shared" si="20"/>
        <v>1.3011709333333332</v>
      </c>
      <c r="H357" s="5">
        <f t="shared" si="21"/>
        <v>0.13270961992057451</v>
      </c>
      <c r="I357" s="5">
        <f t="shared" si="22"/>
        <v>1.7611843219463349E-2</v>
      </c>
      <c r="J357" s="5">
        <f t="shared" si="23"/>
        <v>0.10199245657955151</v>
      </c>
      <c r="K357" s="5">
        <v>3.4495533999999999E-3</v>
      </c>
    </row>
    <row r="358" spans="1:11" x14ac:dyDescent="0.25">
      <c r="A358" s="4" t="s">
        <v>3519</v>
      </c>
      <c r="B358" s="4" t="s">
        <v>3519</v>
      </c>
      <c r="C358" s="7"/>
      <c r="D358" s="4">
        <v>1.1616181000000001</v>
      </c>
      <c r="E358" s="4">
        <v>1.4014702999999999</v>
      </c>
      <c r="F358" s="4">
        <v>1.3320145999999999</v>
      </c>
      <c r="G358" s="5">
        <f t="shared" si="20"/>
        <v>1.2983676666666666</v>
      </c>
      <c r="H358" s="5">
        <f t="shared" si="21"/>
        <v>0.12341538215823551</v>
      </c>
      <c r="I358" s="5">
        <f t="shared" si="22"/>
        <v>1.5231356553263315E-2</v>
      </c>
      <c r="J358" s="5">
        <f t="shared" si="23"/>
        <v>9.5054263385257479E-2</v>
      </c>
      <c r="K358" s="5">
        <v>2.9982326000000002E-3</v>
      </c>
    </row>
    <row r="359" spans="1:11" x14ac:dyDescent="0.25">
      <c r="A359" s="4" t="s">
        <v>2929</v>
      </c>
      <c r="B359" s="4" t="s">
        <v>2930</v>
      </c>
      <c r="C359" s="7" t="s">
        <v>2931</v>
      </c>
      <c r="D359" s="4">
        <v>1.3206032999999999</v>
      </c>
      <c r="E359" s="4">
        <v>1.2834356</v>
      </c>
      <c r="F359" s="4">
        <v>1.2874768999999999</v>
      </c>
      <c r="G359" s="5">
        <f t="shared" si="20"/>
        <v>1.2971719333333331</v>
      </c>
      <c r="H359" s="5">
        <f t="shared" si="21"/>
        <v>2.0392516625549976E-2</v>
      </c>
      <c r="I359" s="5">
        <f t="shared" si="22"/>
        <v>4.1585473432333218E-4</v>
      </c>
      <c r="J359" s="5">
        <f t="shared" si="23"/>
        <v>1.5720750735908597E-2</v>
      </c>
      <c r="K359" s="6">
        <v>8.2370315999999997E-5</v>
      </c>
    </row>
    <row r="360" spans="1:11" x14ac:dyDescent="0.25">
      <c r="A360" s="4" t="s">
        <v>1575</v>
      </c>
      <c r="B360" s="4" t="s">
        <v>1575</v>
      </c>
      <c r="C360" s="7" t="s">
        <v>1576</v>
      </c>
      <c r="D360" s="4">
        <v>1.2714174</v>
      </c>
      <c r="E360" s="4">
        <v>1.1488929999999999</v>
      </c>
      <c r="F360" s="4">
        <v>1.4547399000000001</v>
      </c>
      <c r="G360" s="5">
        <f t="shared" si="20"/>
        <v>1.2916834333333334</v>
      </c>
      <c r="H360" s="5">
        <f t="shared" si="21"/>
        <v>0.15392730635011892</v>
      </c>
      <c r="I360" s="5">
        <f t="shared" si="22"/>
        <v>2.3693615640203357E-2</v>
      </c>
      <c r="J360" s="5">
        <f t="shared" si="23"/>
        <v>0.11916798061959524</v>
      </c>
      <c r="K360" s="5">
        <v>4.7003210000000004E-3</v>
      </c>
    </row>
    <row r="361" spans="1:11" x14ac:dyDescent="0.25">
      <c r="A361" s="4" t="s">
        <v>364</v>
      </c>
      <c r="B361" s="4" t="s">
        <v>364</v>
      </c>
      <c r="C361" s="7" t="s">
        <v>365</v>
      </c>
      <c r="D361" s="4">
        <v>1.4987712</v>
      </c>
      <c r="E361" s="4">
        <v>-6.4633490000000002E-2</v>
      </c>
      <c r="F361" s="4">
        <v>2.4277234000000001</v>
      </c>
      <c r="G361" s="5">
        <f t="shared" si="20"/>
        <v>1.2872870366666667</v>
      </c>
      <c r="H361" s="5">
        <f t="shared" si="21"/>
        <v>1.2595653537185825</v>
      </c>
      <c r="I361" s="5">
        <f t="shared" si="22"/>
        <v>1.586504880288218</v>
      </c>
      <c r="J361" s="5">
        <f t="shared" si="23"/>
        <v>0.97846503370385252</v>
      </c>
      <c r="K361" s="5">
        <v>0.21871721999999999</v>
      </c>
    </row>
    <row r="362" spans="1:11" x14ac:dyDescent="0.25">
      <c r="A362" s="4" t="s">
        <v>991</v>
      </c>
      <c r="B362" s="4" t="s">
        <v>992</v>
      </c>
      <c r="C362" s="7"/>
      <c r="D362" s="4">
        <v>1.3028455999999999</v>
      </c>
      <c r="E362" s="4">
        <v>1.2135153999999999</v>
      </c>
      <c r="F362" s="4">
        <v>1.3414197999999999</v>
      </c>
      <c r="G362" s="5">
        <f t="shared" si="20"/>
        <v>1.2859269333333332</v>
      </c>
      <c r="H362" s="5">
        <f t="shared" si="21"/>
        <v>6.5609182636071114E-2</v>
      </c>
      <c r="I362" s="5">
        <f t="shared" si="22"/>
        <v>4.3045648461733348E-3</v>
      </c>
      <c r="J362" s="5">
        <f t="shared" si="23"/>
        <v>5.1020925789306996E-2</v>
      </c>
      <c r="K362" s="6">
        <v>8.66584E-4</v>
      </c>
    </row>
    <row r="363" spans="1:11" x14ac:dyDescent="0.25">
      <c r="A363" s="4" t="s">
        <v>2500</v>
      </c>
      <c r="B363" s="4" t="s">
        <v>2500</v>
      </c>
      <c r="C363" s="7" t="s">
        <v>2501</v>
      </c>
      <c r="D363" s="4">
        <v>1.1330947</v>
      </c>
      <c r="E363" s="4">
        <v>1.3020626</v>
      </c>
      <c r="F363" s="4">
        <v>1.4211715</v>
      </c>
      <c r="G363" s="5">
        <f t="shared" si="20"/>
        <v>1.2854429333333333</v>
      </c>
      <c r="H363" s="5">
        <f t="shared" si="21"/>
        <v>0.14475572757111663</v>
      </c>
      <c r="I363" s="5">
        <f t="shared" si="22"/>
        <v>2.0954220664643336E-2</v>
      </c>
      <c r="J363" s="5">
        <f t="shared" si="23"/>
        <v>0.11261155498808864</v>
      </c>
      <c r="K363" s="5">
        <v>4.2005080000000004E-3</v>
      </c>
    </row>
    <row r="364" spans="1:11" x14ac:dyDescent="0.25">
      <c r="A364" s="4" t="s">
        <v>102</v>
      </c>
      <c r="B364" s="4" t="s">
        <v>102</v>
      </c>
      <c r="C364" s="7" t="s">
        <v>103</v>
      </c>
      <c r="D364" s="4">
        <v>1.4057648</v>
      </c>
      <c r="E364" s="4">
        <v>1.1650172000000001</v>
      </c>
      <c r="F364" s="4">
        <v>1.2707028</v>
      </c>
      <c r="G364" s="5">
        <f t="shared" si="20"/>
        <v>1.2804949333333335</v>
      </c>
      <c r="H364" s="5">
        <f t="shared" si="21"/>
        <v>0.12067214315181995</v>
      </c>
      <c r="I364" s="5">
        <f t="shared" si="22"/>
        <v>1.4561766132853328E-2</v>
      </c>
      <c r="J364" s="5">
        <f t="shared" si="23"/>
        <v>9.4238672883844243E-2</v>
      </c>
      <c r="K364" s="5">
        <v>2.9472270000000002E-3</v>
      </c>
    </row>
    <row r="365" spans="1:11" x14ac:dyDescent="0.25">
      <c r="A365" s="4" t="s">
        <v>651</v>
      </c>
      <c r="B365" s="4" t="s">
        <v>652</v>
      </c>
      <c r="C365" s="7" t="s">
        <v>653</v>
      </c>
      <c r="D365" s="4">
        <v>1.1274755999999999</v>
      </c>
      <c r="E365" s="4">
        <v>1.3296068000000001</v>
      </c>
      <c r="F365" s="4">
        <v>1.3719056000000001</v>
      </c>
      <c r="G365" s="5">
        <f t="shared" si="20"/>
        <v>1.2763293333333332</v>
      </c>
      <c r="H365" s="5">
        <f t="shared" si="21"/>
        <v>0.13063449990646941</v>
      </c>
      <c r="I365" s="5">
        <f t="shared" si="22"/>
        <v>1.7065372565813357E-2</v>
      </c>
      <c r="J365" s="5">
        <f t="shared" si="23"/>
        <v>0.10235171792635764</v>
      </c>
      <c r="K365" s="5">
        <v>3.473772E-3</v>
      </c>
    </row>
    <row r="366" spans="1:11" x14ac:dyDescent="0.25">
      <c r="A366" s="4" t="s">
        <v>1654</v>
      </c>
      <c r="B366" s="4" t="s">
        <v>1654</v>
      </c>
      <c r="C366" s="7" t="s">
        <v>1655</v>
      </c>
      <c r="D366" s="4">
        <v>1.1172371000000001</v>
      </c>
      <c r="E366" s="4">
        <v>1.3743653</v>
      </c>
      <c r="F366" s="4">
        <v>1.3213636</v>
      </c>
      <c r="G366" s="5">
        <f t="shared" si="20"/>
        <v>1.2709886666666668</v>
      </c>
      <c r="H366" s="5">
        <f t="shared" si="21"/>
        <v>0.13576432977797709</v>
      </c>
      <c r="I366" s="5">
        <f t="shared" si="22"/>
        <v>1.8431953240063317E-2</v>
      </c>
      <c r="J366" s="5">
        <f t="shared" si="23"/>
        <v>0.10681789172364275</v>
      </c>
      <c r="K366" s="5">
        <v>3.7817934E-3</v>
      </c>
    </row>
    <row r="367" spans="1:11" x14ac:dyDescent="0.25">
      <c r="A367" s="4" t="s">
        <v>2781</v>
      </c>
      <c r="B367" s="4" t="s">
        <v>2782</v>
      </c>
      <c r="C367" s="7"/>
      <c r="D367" s="4">
        <v>1.1220665000000001</v>
      </c>
      <c r="E367" s="4">
        <v>1.32744</v>
      </c>
      <c r="F367" s="4">
        <v>1.3615018999999999</v>
      </c>
      <c r="G367" s="5">
        <f t="shared" si="20"/>
        <v>1.2703361333333334</v>
      </c>
      <c r="H367" s="5">
        <f t="shared" si="21"/>
        <v>0.12952978956403546</v>
      </c>
      <c r="I367" s="5">
        <f t="shared" si="22"/>
        <v>1.6777966384503313E-2</v>
      </c>
      <c r="J367" s="5">
        <f t="shared" si="23"/>
        <v>0.10196497302186644</v>
      </c>
      <c r="K367" s="5">
        <v>3.4477073E-3</v>
      </c>
    </row>
    <row r="368" spans="1:11" x14ac:dyDescent="0.25">
      <c r="A368" s="4" t="s">
        <v>765</v>
      </c>
      <c r="B368" s="4" t="s">
        <v>765</v>
      </c>
      <c r="C368" s="7" t="s">
        <v>766</v>
      </c>
      <c r="D368" s="4">
        <v>1.0955916999999999</v>
      </c>
      <c r="E368" s="4">
        <v>1.3434128000000001</v>
      </c>
      <c r="F368" s="4">
        <v>1.3710507000000001</v>
      </c>
      <c r="G368" s="5">
        <f t="shared" si="20"/>
        <v>1.2700184000000001</v>
      </c>
      <c r="H368" s="5">
        <f t="shared" si="21"/>
        <v>0.1516887228299125</v>
      </c>
      <c r="I368" s="5">
        <f t="shared" si="22"/>
        <v>2.3009468633770021E-2</v>
      </c>
      <c r="J368" s="5">
        <f t="shared" si="23"/>
        <v>0.11943820879281157</v>
      </c>
      <c r="K368" s="5">
        <v>4.7215110000000003E-3</v>
      </c>
    </row>
    <row r="369" spans="1:11" x14ac:dyDescent="0.25">
      <c r="A369" s="4" t="s">
        <v>2850</v>
      </c>
      <c r="B369" s="4" t="s">
        <v>2851</v>
      </c>
      <c r="C369" s="7" t="s">
        <v>2852</v>
      </c>
      <c r="D369" s="4">
        <v>0.70837139999999998</v>
      </c>
      <c r="E369" s="4">
        <v>1.0135094</v>
      </c>
      <c r="F369" s="4">
        <v>2.0850582000000002</v>
      </c>
      <c r="G369" s="5">
        <f t="shared" si="20"/>
        <v>1.2689796666666668</v>
      </c>
      <c r="H369" s="5">
        <f t="shared" si="21"/>
        <v>0.72302519263619924</v>
      </c>
      <c r="I369" s="5">
        <f t="shared" si="22"/>
        <v>0.52276542918661306</v>
      </c>
      <c r="J369" s="5">
        <f t="shared" si="23"/>
        <v>0.56976893454520738</v>
      </c>
      <c r="K369" s="5">
        <v>9.3312909999999999E-2</v>
      </c>
    </row>
    <row r="370" spans="1:11" x14ac:dyDescent="0.25">
      <c r="A370" s="4" t="s">
        <v>1239</v>
      </c>
      <c r="B370" s="4" t="s">
        <v>1239</v>
      </c>
      <c r="C370" s="7"/>
      <c r="D370" s="4">
        <v>1.2146478999999999</v>
      </c>
      <c r="E370" s="4">
        <v>1.4095819999999999</v>
      </c>
      <c r="F370" s="4">
        <v>1.1824882000000001</v>
      </c>
      <c r="G370" s="5">
        <f t="shared" si="20"/>
        <v>1.2689060333333331</v>
      </c>
      <c r="H370" s="5">
        <f t="shared" si="21"/>
        <v>0.12288554542428216</v>
      </c>
      <c r="I370" s="5">
        <f t="shared" si="22"/>
        <v>1.5100857274223315E-2</v>
      </c>
      <c r="J370" s="5">
        <f t="shared" si="23"/>
        <v>9.6843692279931781E-2</v>
      </c>
      <c r="K370" s="5">
        <v>3.1116502000000002E-3</v>
      </c>
    </row>
    <row r="371" spans="1:11" x14ac:dyDescent="0.25">
      <c r="A371" s="4" t="s">
        <v>3015</v>
      </c>
      <c r="B371" s="4" t="s">
        <v>3016</v>
      </c>
      <c r="C371" s="7"/>
      <c r="D371" s="4">
        <v>1.3023176999999999</v>
      </c>
      <c r="E371" s="4">
        <v>1.2075064</v>
      </c>
      <c r="F371" s="4">
        <v>1.2938383</v>
      </c>
      <c r="G371" s="5">
        <f t="shared" si="20"/>
        <v>1.2678874666666666</v>
      </c>
      <c r="H371" s="5">
        <f t="shared" si="21"/>
        <v>5.2463129576335144E-2</v>
      </c>
      <c r="I371" s="5">
        <f t="shared" si="22"/>
        <v>2.7523799649433311E-3</v>
      </c>
      <c r="J371" s="5">
        <f t="shared" si="23"/>
        <v>4.1378380144622043E-2</v>
      </c>
      <c r="K371" s="6">
        <v>5.7023519999999995E-4</v>
      </c>
    </row>
    <row r="372" spans="1:11" x14ac:dyDescent="0.25">
      <c r="A372" s="4" t="s">
        <v>2610</v>
      </c>
      <c r="B372" s="4" t="s">
        <v>2610</v>
      </c>
      <c r="C372" s="7" t="s">
        <v>2611</v>
      </c>
      <c r="D372" s="4">
        <v>1.1860712</v>
      </c>
      <c r="E372" s="4">
        <v>1.3947479</v>
      </c>
      <c r="F372" s="4">
        <v>1.2180438</v>
      </c>
      <c r="G372" s="5">
        <f t="shared" si="20"/>
        <v>1.2662876333333335</v>
      </c>
      <c r="H372" s="5">
        <f t="shared" si="21"/>
        <v>0.11239257925567568</v>
      </c>
      <c r="I372" s="5">
        <f t="shared" si="22"/>
        <v>1.2632091871743339E-2</v>
      </c>
      <c r="J372" s="5">
        <f t="shared" si="23"/>
        <v>8.875754314982702E-2</v>
      </c>
      <c r="K372" s="5">
        <v>2.6156679000000002E-3</v>
      </c>
    </row>
    <row r="373" spans="1:11" x14ac:dyDescent="0.25">
      <c r="A373" s="4" t="s">
        <v>731</v>
      </c>
      <c r="B373" s="4" t="s">
        <v>731</v>
      </c>
      <c r="C373" s="7" t="s">
        <v>732</v>
      </c>
      <c r="D373" s="4">
        <v>1.1452481999999999</v>
      </c>
      <c r="E373" s="4">
        <v>1.2053533999999999</v>
      </c>
      <c r="F373" s="4">
        <v>1.4359187</v>
      </c>
      <c r="G373" s="5">
        <f t="shared" si="20"/>
        <v>1.2621734333333334</v>
      </c>
      <c r="H373" s="5">
        <f t="shared" si="21"/>
        <v>0.15343963644887634</v>
      </c>
      <c r="I373" s="5">
        <f t="shared" si="22"/>
        <v>2.3543722033563343E-2</v>
      </c>
      <c r="J373" s="5">
        <f t="shared" si="23"/>
        <v>0.12156779123741368</v>
      </c>
      <c r="K373" s="5">
        <v>4.8901370000000001E-3</v>
      </c>
    </row>
    <row r="374" spans="1:11" x14ac:dyDescent="0.25">
      <c r="A374" s="4" t="s">
        <v>3269</v>
      </c>
      <c r="B374" s="4" t="s">
        <v>3270</v>
      </c>
      <c r="C374" s="7" t="s">
        <v>3271</v>
      </c>
      <c r="D374" s="4">
        <v>1.2243564</v>
      </c>
      <c r="E374" s="4">
        <v>1.3377516</v>
      </c>
      <c r="F374" s="4">
        <v>1.1898355</v>
      </c>
      <c r="G374" s="5">
        <f t="shared" si="20"/>
        <v>1.2506478333333335</v>
      </c>
      <c r="H374" s="5">
        <f t="shared" si="21"/>
        <v>7.7383607823901135E-2</v>
      </c>
      <c r="I374" s="5">
        <f t="shared" si="22"/>
        <v>5.9882227598433337E-3</v>
      </c>
      <c r="J374" s="5">
        <f t="shared" si="23"/>
        <v>6.1874818603132847E-2</v>
      </c>
      <c r="K374" s="5">
        <v>1.2737263000000001E-3</v>
      </c>
    </row>
    <row r="375" spans="1:11" x14ac:dyDescent="0.25">
      <c r="A375" s="4" t="s">
        <v>3069</v>
      </c>
      <c r="B375" s="4" t="s">
        <v>3070</v>
      </c>
      <c r="C375" s="7"/>
      <c r="D375" s="4">
        <v>1.2233560000000001</v>
      </c>
      <c r="E375" s="4">
        <v>1.1507742000000001</v>
      </c>
      <c r="F375" s="4">
        <v>1.3594971</v>
      </c>
      <c r="G375" s="5">
        <f t="shared" si="20"/>
        <v>1.2445424333333335</v>
      </c>
      <c r="H375" s="5">
        <f t="shared" si="21"/>
        <v>0.1059620732344518</v>
      </c>
      <c r="I375" s="5">
        <f t="shared" si="22"/>
        <v>1.1227960964143325E-2</v>
      </c>
      <c r="J375" s="5">
        <f t="shared" si="23"/>
        <v>8.5141390439092662E-2</v>
      </c>
      <c r="K375" s="5">
        <v>2.4076271999999999E-3</v>
      </c>
    </row>
    <row r="376" spans="1:11" x14ac:dyDescent="0.25">
      <c r="A376" s="4" t="s">
        <v>2630</v>
      </c>
      <c r="B376" s="4" t="s">
        <v>2630</v>
      </c>
      <c r="C376" s="7" t="s">
        <v>2631</v>
      </c>
      <c r="D376" s="4">
        <v>0.21832097</v>
      </c>
      <c r="E376" s="4">
        <v>1.313933</v>
      </c>
      <c r="F376" s="4">
        <v>2.2009951999999999</v>
      </c>
      <c r="G376" s="5">
        <f t="shared" si="20"/>
        <v>1.2444163899999998</v>
      </c>
      <c r="H376" s="5">
        <f t="shared" si="21"/>
        <v>0.99316347842434405</v>
      </c>
      <c r="I376" s="5">
        <f t="shared" si="22"/>
        <v>0.98637369487594251</v>
      </c>
      <c r="J376" s="5">
        <f t="shared" si="23"/>
        <v>0.79809578723432295</v>
      </c>
      <c r="K376" s="5">
        <v>0.16218573999999999</v>
      </c>
    </row>
    <row r="377" spans="1:11" x14ac:dyDescent="0.25">
      <c r="A377" s="4" t="s">
        <v>299</v>
      </c>
      <c r="B377" s="4" t="s">
        <v>302</v>
      </c>
      <c r="C377" s="7" t="s">
        <v>301</v>
      </c>
      <c r="D377" s="4">
        <v>1.1371586</v>
      </c>
      <c r="E377" s="4">
        <v>1.2238309999999999</v>
      </c>
      <c r="F377" s="4">
        <v>1.3680904</v>
      </c>
      <c r="G377" s="5">
        <f t="shared" si="20"/>
        <v>1.2430266666666665</v>
      </c>
      <c r="H377" s="5">
        <f t="shared" si="21"/>
        <v>0.11665645835912103</v>
      </c>
      <c r="I377" s="5">
        <f t="shared" si="22"/>
        <v>1.3608729276893338E-2</v>
      </c>
      <c r="J377" s="5">
        <f t="shared" si="23"/>
        <v>9.3848717398758705E-2</v>
      </c>
      <c r="K377" s="5">
        <v>2.9229935999999998E-3</v>
      </c>
    </row>
    <row r="378" spans="1:11" x14ac:dyDescent="0.25">
      <c r="A378" s="4" t="s">
        <v>3108</v>
      </c>
      <c r="B378" s="4" t="s">
        <v>3108</v>
      </c>
      <c r="C378" s="7" t="s">
        <v>3109</v>
      </c>
      <c r="D378" s="4">
        <v>1.2533249</v>
      </c>
      <c r="E378" s="4">
        <v>1.0916322000000001</v>
      </c>
      <c r="F378" s="4">
        <v>1.3819698</v>
      </c>
      <c r="G378" s="5">
        <f t="shared" si="20"/>
        <v>1.2423089666666669</v>
      </c>
      <c r="H378" s="5">
        <f t="shared" si="21"/>
        <v>0.14548193559285402</v>
      </c>
      <c r="I378" s="5">
        <f t="shared" si="22"/>
        <v>2.1164993583843328E-2</v>
      </c>
      <c r="J378" s="5">
        <f t="shared" si="23"/>
        <v>0.11710608189781291</v>
      </c>
      <c r="K378" s="5">
        <v>4.5401686999999996E-3</v>
      </c>
    </row>
    <row r="379" spans="1:11" x14ac:dyDescent="0.25">
      <c r="A379" s="4" t="s">
        <v>146</v>
      </c>
      <c r="B379" s="4" t="s">
        <v>146</v>
      </c>
      <c r="C379" s="7"/>
      <c r="D379" s="4">
        <v>1.384055</v>
      </c>
      <c r="E379" s="4">
        <v>-0.18923235999999999</v>
      </c>
      <c r="F379" s="4">
        <v>2.5270638000000001</v>
      </c>
      <c r="G379" s="5">
        <f t="shared" si="20"/>
        <v>1.2406288133333334</v>
      </c>
      <c r="H379" s="5">
        <f t="shared" si="21"/>
        <v>1.3638161571392213</v>
      </c>
      <c r="I379" s="5">
        <f t="shared" si="22"/>
        <v>1.8599945104739932</v>
      </c>
      <c r="J379" s="5">
        <f t="shared" si="23"/>
        <v>1.0992942792251512</v>
      </c>
      <c r="K379" s="5">
        <v>0.25580733999999999</v>
      </c>
    </row>
    <row r="380" spans="1:11" x14ac:dyDescent="0.25">
      <c r="A380" s="4" t="s">
        <v>1811</v>
      </c>
      <c r="B380" s="4" t="s">
        <v>1811</v>
      </c>
      <c r="C380" s="7" t="s">
        <v>1812</v>
      </c>
      <c r="D380" s="4">
        <v>1.1850924</v>
      </c>
      <c r="E380" s="4">
        <v>1.2187281000000001</v>
      </c>
      <c r="F380" s="4">
        <v>1.3163488000000001</v>
      </c>
      <c r="G380" s="5">
        <f t="shared" si="20"/>
        <v>1.2400564333333335</v>
      </c>
      <c r="H380" s="5">
        <f t="shared" si="21"/>
        <v>6.8177958222018761E-2</v>
      </c>
      <c r="I380" s="5">
        <f t="shared" si="22"/>
        <v>4.6482339873233358E-3</v>
      </c>
      <c r="J380" s="5">
        <f t="shared" si="23"/>
        <v>5.4979722204055677E-2</v>
      </c>
      <c r="K380" s="5">
        <v>1.0060691000000001E-3</v>
      </c>
    </row>
    <row r="381" spans="1:11" x14ac:dyDescent="0.25">
      <c r="A381" s="4" t="s">
        <v>1129</v>
      </c>
      <c r="B381" s="4" t="s">
        <v>1130</v>
      </c>
      <c r="C381" s="7" t="s">
        <v>1131</v>
      </c>
      <c r="D381" s="4">
        <v>1.1388115000000001</v>
      </c>
      <c r="E381" s="4">
        <v>1.2552684999999999</v>
      </c>
      <c r="F381" s="4">
        <v>1.3258342999999999</v>
      </c>
      <c r="G381" s="5">
        <f t="shared" si="20"/>
        <v>1.2399714333333332</v>
      </c>
      <c r="H381" s="5">
        <f t="shared" si="21"/>
        <v>9.444512754194001E-2</v>
      </c>
      <c r="I381" s="5">
        <f t="shared" si="22"/>
        <v>8.9198821164133153E-3</v>
      </c>
      <c r="J381" s="5">
        <f t="shared" si="23"/>
        <v>7.616718014869861E-2</v>
      </c>
      <c r="K381" s="5">
        <v>1.9282216999999999E-3</v>
      </c>
    </row>
    <row r="382" spans="1:11" x14ac:dyDescent="0.25">
      <c r="A382" s="4" t="s">
        <v>379</v>
      </c>
      <c r="B382" s="4" t="s">
        <v>380</v>
      </c>
      <c r="C382" s="7" t="s">
        <v>381</v>
      </c>
      <c r="D382" s="4">
        <v>1.2435985000000001</v>
      </c>
      <c r="E382" s="4">
        <v>1.3227363999999999</v>
      </c>
      <c r="F382" s="4">
        <v>1.1357573999999999</v>
      </c>
      <c r="G382" s="5">
        <f t="shared" si="20"/>
        <v>1.2340307666666668</v>
      </c>
      <c r="H382" s="5">
        <f t="shared" si="21"/>
        <v>9.3855968116595204E-2</v>
      </c>
      <c r="I382" s="5">
        <f t="shared" si="22"/>
        <v>8.8089427511033359E-3</v>
      </c>
      <c r="J382" s="5">
        <f t="shared" si="23"/>
        <v>7.6056424727656197E-2</v>
      </c>
      <c r="K382" s="5">
        <v>1.9226328999999999E-3</v>
      </c>
    </row>
    <row r="383" spans="1:11" x14ac:dyDescent="0.25">
      <c r="A383" s="4" t="s">
        <v>803</v>
      </c>
      <c r="B383" s="4" t="s">
        <v>803</v>
      </c>
      <c r="C383" s="7" t="s">
        <v>804</v>
      </c>
      <c r="D383" s="4">
        <v>1.2402593</v>
      </c>
      <c r="E383" s="4">
        <v>1.0983121</v>
      </c>
      <c r="F383" s="4">
        <v>1.3617119</v>
      </c>
      <c r="G383" s="5">
        <f t="shared" si="20"/>
        <v>1.2334277666666666</v>
      </c>
      <c r="H383" s="5">
        <f t="shared" si="21"/>
        <v>0.13183271993618778</v>
      </c>
      <c r="I383" s="5">
        <f t="shared" si="22"/>
        <v>1.7379866045773327E-2</v>
      </c>
      <c r="J383" s="5">
        <f t="shared" si="23"/>
        <v>0.1068832107553936</v>
      </c>
      <c r="K383" s="5">
        <v>3.7863897000000001E-3</v>
      </c>
    </row>
    <row r="384" spans="1:11" x14ac:dyDescent="0.25">
      <c r="A384" s="4" t="s">
        <v>7</v>
      </c>
      <c r="B384" s="4" t="s">
        <v>7</v>
      </c>
      <c r="C384" s="7" t="s">
        <v>8</v>
      </c>
      <c r="D384" s="4">
        <v>1.1169062000000001</v>
      </c>
      <c r="E384" s="4">
        <v>1.2998983</v>
      </c>
      <c r="F384" s="4">
        <v>1.2815193</v>
      </c>
      <c r="G384" s="5">
        <f t="shared" si="20"/>
        <v>1.2327745999999999</v>
      </c>
      <c r="H384" s="5">
        <f t="shared" si="21"/>
        <v>0.10076488227140441</v>
      </c>
      <c r="I384" s="5">
        <f t="shared" si="22"/>
        <v>1.015356149916999E-2</v>
      </c>
      <c r="J384" s="5">
        <f t="shared" si="23"/>
        <v>8.1738285548229511E-2</v>
      </c>
      <c r="K384" s="5">
        <v>2.2196372000000001E-3</v>
      </c>
    </row>
    <row r="385" spans="1:11" x14ac:dyDescent="0.25">
      <c r="A385" s="4" t="s">
        <v>1732</v>
      </c>
      <c r="B385" s="4" t="s">
        <v>1733</v>
      </c>
      <c r="C385" s="7" t="s">
        <v>1734</v>
      </c>
      <c r="D385" s="4">
        <v>1.2310403999999999</v>
      </c>
      <c r="E385" s="4">
        <v>1.1870158</v>
      </c>
      <c r="F385" s="4">
        <v>1.272626</v>
      </c>
      <c r="G385" s="5">
        <f t="shared" si="20"/>
        <v>1.2302273999999997</v>
      </c>
      <c r="H385" s="5">
        <f t="shared" si="21"/>
        <v>4.2810890118753706E-2</v>
      </c>
      <c r="I385" s="5">
        <f t="shared" si="22"/>
        <v>1.8327723127600035E-3</v>
      </c>
      <c r="J385" s="5">
        <f t="shared" si="23"/>
        <v>3.4799168120262736E-2</v>
      </c>
      <c r="K385" s="6">
        <v>4.0341713000000001E-4</v>
      </c>
    </row>
    <row r="386" spans="1:11" x14ac:dyDescent="0.25">
      <c r="A386" s="4" t="s">
        <v>790</v>
      </c>
      <c r="B386" s="4" t="s">
        <v>790</v>
      </c>
      <c r="C386" s="7" t="s">
        <v>791</v>
      </c>
      <c r="D386" s="4">
        <v>1.0822491999999999</v>
      </c>
      <c r="E386" s="4">
        <v>1.3252854000000001</v>
      </c>
      <c r="F386" s="4">
        <v>1.2718208</v>
      </c>
      <c r="G386" s="5">
        <f t="shared" ref="G386:G449" si="24">AVERAGE(D386,E386,F386)</f>
        <v>1.2264518</v>
      </c>
      <c r="H386" s="5">
        <f t="shared" ref="H386:H449" si="25">STDEV(D386,E386,F386)</f>
        <v>0.12771220868953767</v>
      </c>
      <c r="I386" s="5">
        <f t="shared" si="22"/>
        <v>1.6310408248360019E-2</v>
      </c>
      <c r="J386" s="5">
        <f t="shared" si="23"/>
        <v>0.10413145358793365</v>
      </c>
      <c r="K386" s="5">
        <v>3.5949761999999998E-3</v>
      </c>
    </row>
    <row r="387" spans="1:11" x14ac:dyDescent="0.25">
      <c r="A387" s="4" t="s">
        <v>242</v>
      </c>
      <c r="B387" s="4" t="s">
        <v>243</v>
      </c>
      <c r="C387" s="7" t="s">
        <v>244</v>
      </c>
      <c r="D387" s="4">
        <v>1.5641560000000001</v>
      </c>
      <c r="E387" s="4">
        <v>6.3747070000000003E-3</v>
      </c>
      <c r="F387" s="4">
        <v>2.1028878999999998</v>
      </c>
      <c r="G387" s="5">
        <f t="shared" si="24"/>
        <v>1.224472869</v>
      </c>
      <c r="H387" s="5">
        <f t="shared" si="25"/>
        <v>1.0887517459091562</v>
      </c>
      <c r="I387" s="5">
        <f t="shared" ref="I387:I450" si="26">VAR(D387:F387)</f>
        <v>1.1853803642202361</v>
      </c>
      <c r="J387" s="5">
        <f t="shared" ref="J387:J450" si="27">H387/ABS(G387)</f>
        <v>0.88915955058956575</v>
      </c>
      <c r="K387" s="5">
        <v>0.19077263999999999</v>
      </c>
    </row>
    <row r="388" spans="1:11" x14ac:dyDescent="0.25">
      <c r="A388" s="4" t="s">
        <v>295</v>
      </c>
      <c r="B388" s="4" t="s">
        <v>295</v>
      </c>
      <c r="C388" s="7" t="s">
        <v>296</v>
      </c>
      <c r="D388" s="4">
        <v>1.1013141</v>
      </c>
      <c r="E388" s="4">
        <v>1.2846044000000001</v>
      </c>
      <c r="F388" s="4">
        <v>1.2688423</v>
      </c>
      <c r="G388" s="5">
        <f t="shared" si="24"/>
        <v>1.2182535999999999</v>
      </c>
      <c r="H388" s="5">
        <f t="shared" si="25"/>
        <v>0.101578767192214</v>
      </c>
      <c r="I388" s="5">
        <f t="shared" si="26"/>
        <v>1.0318245944290009E-2</v>
      </c>
      <c r="J388" s="5">
        <f t="shared" si="27"/>
        <v>8.338064192235016E-2</v>
      </c>
      <c r="K388" s="5">
        <v>2.3094206000000002E-3</v>
      </c>
    </row>
    <row r="389" spans="1:11" x14ac:dyDescent="0.25">
      <c r="A389" s="4" t="s">
        <v>3178</v>
      </c>
      <c r="B389" s="4" t="s">
        <v>3178</v>
      </c>
      <c r="C389" s="7"/>
      <c r="D389" s="4">
        <v>0.75679609999999997</v>
      </c>
      <c r="E389" s="4">
        <v>0.8722046</v>
      </c>
      <c r="F389" s="4">
        <v>2.0188809999999999</v>
      </c>
      <c r="G389" s="5">
        <f t="shared" si="24"/>
        <v>1.2159605666666666</v>
      </c>
      <c r="H389" s="5">
        <f t="shared" si="25"/>
        <v>0.69773970588336376</v>
      </c>
      <c r="I389" s="5">
        <f t="shared" si="26"/>
        <v>0.48684069716620293</v>
      </c>
      <c r="J389" s="5">
        <f t="shared" si="27"/>
        <v>0.57381770841145729</v>
      </c>
      <c r="K389" s="5">
        <v>9.4461110000000001E-2</v>
      </c>
    </row>
    <row r="390" spans="1:11" x14ac:dyDescent="0.25">
      <c r="A390" s="4" t="s">
        <v>390</v>
      </c>
      <c r="B390" s="4" t="s">
        <v>393</v>
      </c>
      <c r="C390" s="7" t="s">
        <v>392</v>
      </c>
      <c r="D390" s="4">
        <v>1.1410809</v>
      </c>
      <c r="E390" s="4">
        <v>1.1940953999999999</v>
      </c>
      <c r="F390" s="4">
        <v>1.3103278</v>
      </c>
      <c r="G390" s="5">
        <f t="shared" si="24"/>
        <v>1.2151680333333332</v>
      </c>
      <c r="H390" s="5">
        <f t="shared" si="25"/>
        <v>8.6568875449571037E-2</v>
      </c>
      <c r="I390" s="5">
        <f t="shared" si="26"/>
        <v>7.4941701966033426E-3</v>
      </c>
      <c r="J390" s="5">
        <f t="shared" si="27"/>
        <v>7.1240250792397444E-2</v>
      </c>
      <c r="K390" s="5">
        <v>1.6874438999999999E-3</v>
      </c>
    </row>
    <row r="391" spans="1:11" x14ac:dyDescent="0.25">
      <c r="A391" s="4" t="s">
        <v>238</v>
      </c>
      <c r="B391" s="4" t="s">
        <v>241</v>
      </c>
      <c r="C391" s="7" t="s">
        <v>240</v>
      </c>
      <c r="D391" s="4">
        <v>1.2434913000000001</v>
      </c>
      <c r="E391" s="4">
        <v>1.1379333</v>
      </c>
      <c r="F391" s="4">
        <v>1.2529022999999999</v>
      </c>
      <c r="G391" s="5">
        <f t="shared" si="24"/>
        <v>1.2114422999999999</v>
      </c>
      <c r="H391" s="5">
        <f t="shared" si="25"/>
        <v>6.3834328859948039E-2</v>
      </c>
      <c r="I391" s="5">
        <f t="shared" si="26"/>
        <v>4.0748215409999958E-3</v>
      </c>
      <c r="J391" s="5">
        <f t="shared" si="27"/>
        <v>5.2692834697903521E-2</v>
      </c>
      <c r="K391" s="6">
        <v>9.2422930000000004E-4</v>
      </c>
    </row>
    <row r="392" spans="1:11" x14ac:dyDescent="0.25">
      <c r="A392" s="4" t="s">
        <v>1356</v>
      </c>
      <c r="B392" s="4" t="s">
        <v>1357</v>
      </c>
      <c r="C392" s="7" t="s">
        <v>1358</v>
      </c>
      <c r="D392" s="4">
        <v>1.2831105</v>
      </c>
      <c r="E392" s="4">
        <v>1.1252842999999999</v>
      </c>
      <c r="F392" s="4">
        <v>1.2149000000000001</v>
      </c>
      <c r="G392" s="5">
        <f t="shared" si="24"/>
        <v>1.2077649333333333</v>
      </c>
      <c r="H392" s="5">
        <f t="shared" si="25"/>
        <v>7.9154653898954958E-2</v>
      </c>
      <c r="I392" s="5">
        <f t="shared" si="26"/>
        <v>6.2654592338633446E-3</v>
      </c>
      <c r="J392" s="5">
        <f t="shared" si="27"/>
        <v>6.5538128914286758E-2</v>
      </c>
      <c r="K392" s="5">
        <v>1.4286807999999999E-3</v>
      </c>
    </row>
    <row r="393" spans="1:11" x14ac:dyDescent="0.25">
      <c r="A393" s="4" t="s">
        <v>746</v>
      </c>
      <c r="B393" s="4" t="s">
        <v>746</v>
      </c>
      <c r="C393" s="7" t="s">
        <v>747</v>
      </c>
      <c r="D393" s="4">
        <v>1.1638219000000001</v>
      </c>
      <c r="E393" s="4">
        <v>1.1370578</v>
      </c>
      <c r="F393" s="4">
        <v>1.3061619</v>
      </c>
      <c r="G393" s="5">
        <f t="shared" si="24"/>
        <v>1.2023472000000002</v>
      </c>
      <c r="H393" s="5">
        <f t="shared" si="25"/>
        <v>9.0896634779677049E-2</v>
      </c>
      <c r="I393" s="5">
        <f t="shared" si="26"/>
        <v>8.262198214269996E-3</v>
      </c>
      <c r="J393" s="5">
        <f t="shared" si="27"/>
        <v>7.5599323373212859E-2</v>
      </c>
      <c r="K393" s="5">
        <v>1.8996588000000001E-3</v>
      </c>
    </row>
    <row r="394" spans="1:11" x14ac:dyDescent="0.25">
      <c r="A394" s="4" t="s">
        <v>2873</v>
      </c>
      <c r="B394" s="4" t="s">
        <v>2873</v>
      </c>
      <c r="C394" s="7" t="s">
        <v>2874</v>
      </c>
      <c r="D394" s="4">
        <v>1.8986651999999999</v>
      </c>
      <c r="E394" s="4">
        <v>-0.42663225999999999</v>
      </c>
      <c r="F394" s="4">
        <v>2.1326225000000001</v>
      </c>
      <c r="G394" s="5">
        <f t="shared" si="24"/>
        <v>1.2015518133333334</v>
      </c>
      <c r="H394" s="5">
        <f t="shared" si="25"/>
        <v>1.4148927652115784</v>
      </c>
      <c r="I394" s="5">
        <f t="shared" si="26"/>
        <v>2.0019215370480663</v>
      </c>
      <c r="J394" s="5">
        <f t="shared" si="27"/>
        <v>1.1775545170094635</v>
      </c>
      <c r="K394" s="5">
        <v>0.27914201999999999</v>
      </c>
    </row>
    <row r="395" spans="1:11" x14ac:dyDescent="0.25">
      <c r="A395" s="4" t="s">
        <v>1745</v>
      </c>
      <c r="B395" s="4" t="s">
        <v>1745</v>
      </c>
      <c r="C395" s="7" t="s">
        <v>1746</v>
      </c>
      <c r="D395" s="4">
        <v>0.75674070000000004</v>
      </c>
      <c r="E395" s="4">
        <v>0.73649710000000002</v>
      </c>
      <c r="F395" s="4">
        <v>2.1087449999999999</v>
      </c>
      <c r="G395" s="5">
        <f t="shared" si="24"/>
        <v>1.2006609333333333</v>
      </c>
      <c r="H395" s="5">
        <f t="shared" si="25"/>
        <v>0.78648900496805596</v>
      </c>
      <c r="I395" s="5">
        <f t="shared" si="26"/>
        <v>0.61856495493564267</v>
      </c>
      <c r="J395" s="5">
        <f t="shared" si="27"/>
        <v>0.65504671896383515</v>
      </c>
      <c r="K395" s="5">
        <v>0.118200585</v>
      </c>
    </row>
    <row r="396" spans="1:11" x14ac:dyDescent="0.25">
      <c r="A396" s="4" t="s">
        <v>2044</v>
      </c>
      <c r="B396" s="4" t="s">
        <v>2045</v>
      </c>
      <c r="C396" s="7" t="s">
        <v>2046</v>
      </c>
      <c r="D396" s="4">
        <v>1.2944015</v>
      </c>
      <c r="E396" s="4">
        <v>1.0735672000000001</v>
      </c>
      <c r="F396" s="4">
        <v>1.2313254</v>
      </c>
      <c r="G396" s="5">
        <f t="shared" si="24"/>
        <v>1.1997647</v>
      </c>
      <c r="H396" s="5">
        <f t="shared" si="25"/>
        <v>0.11374974880187644</v>
      </c>
      <c r="I396" s="5">
        <f t="shared" si="26"/>
        <v>1.293900535248999E-2</v>
      </c>
      <c r="J396" s="5">
        <f t="shared" si="27"/>
        <v>9.4810048005143366E-2</v>
      </c>
      <c r="K396" s="5">
        <v>2.9829175E-3</v>
      </c>
    </row>
    <row r="397" spans="1:11" x14ac:dyDescent="0.25">
      <c r="A397" s="4" t="s">
        <v>3460</v>
      </c>
      <c r="B397" s="4" t="s">
        <v>3461</v>
      </c>
      <c r="C397" s="7" t="s">
        <v>3462</v>
      </c>
      <c r="D397" s="4">
        <v>1.2196722</v>
      </c>
      <c r="E397" s="4">
        <v>1.2556446000000001</v>
      </c>
      <c r="F397" s="4">
        <v>1.1234185000000001</v>
      </c>
      <c r="G397" s="5">
        <f t="shared" si="24"/>
        <v>1.1995784333333332</v>
      </c>
      <c r="H397" s="5">
        <f t="shared" si="25"/>
        <v>6.8364866521067186E-2</v>
      </c>
      <c r="I397" s="5">
        <f t="shared" si="26"/>
        <v>4.673754974443332E-3</v>
      </c>
      <c r="J397" s="5">
        <f t="shared" si="27"/>
        <v>5.6990743265613777E-2</v>
      </c>
      <c r="K397" s="5">
        <v>1.0808936999999999E-3</v>
      </c>
    </row>
    <row r="398" spans="1:11" x14ac:dyDescent="0.25">
      <c r="A398" s="4" t="s">
        <v>3549</v>
      </c>
      <c r="B398" s="4" t="s">
        <v>3552</v>
      </c>
      <c r="C398" s="7" t="s">
        <v>3551</v>
      </c>
      <c r="D398" s="4">
        <v>1.2152852000000001</v>
      </c>
      <c r="E398" s="4">
        <v>1.1234055000000001</v>
      </c>
      <c r="F398" s="4">
        <v>1.2531422000000001</v>
      </c>
      <c r="G398" s="5">
        <f t="shared" si="24"/>
        <v>1.1972776333333333</v>
      </c>
      <c r="H398" s="5">
        <f t="shared" si="25"/>
        <v>6.6716618429468799E-2</v>
      </c>
      <c r="I398" s="5">
        <f t="shared" si="26"/>
        <v>4.4511071746633352E-3</v>
      </c>
      <c r="J398" s="5">
        <f t="shared" si="27"/>
        <v>5.5723598747705223E-2</v>
      </c>
      <c r="K398" s="5">
        <v>1.0334367E-3</v>
      </c>
    </row>
    <row r="399" spans="1:11" x14ac:dyDescent="0.25">
      <c r="A399" s="4" t="s">
        <v>2612</v>
      </c>
      <c r="B399" s="4" t="s">
        <v>2613</v>
      </c>
      <c r="C399" s="7" t="s">
        <v>2614</v>
      </c>
      <c r="D399" s="4">
        <v>1.1874891999999999</v>
      </c>
      <c r="E399" s="4">
        <v>1.3098924999999999</v>
      </c>
      <c r="F399" s="4">
        <v>1.0793976000000001</v>
      </c>
      <c r="G399" s="5">
        <f t="shared" si="24"/>
        <v>1.1922597666666668</v>
      </c>
      <c r="H399" s="5">
        <f t="shared" si="25"/>
        <v>0.11532147875067902</v>
      </c>
      <c r="I399" s="5">
        <f t="shared" si="26"/>
        <v>1.3299043461243314E-2</v>
      </c>
      <c r="J399" s="5">
        <f t="shared" si="27"/>
        <v>9.6725128176635616E-2</v>
      </c>
      <c r="K399" s="5">
        <v>3.1040725E-3</v>
      </c>
    </row>
    <row r="400" spans="1:11" x14ac:dyDescent="0.25">
      <c r="A400" s="4" t="s">
        <v>2143</v>
      </c>
      <c r="B400" s="4" t="s">
        <v>2144</v>
      </c>
      <c r="C400" s="7" t="s">
        <v>2145</v>
      </c>
      <c r="D400" s="4">
        <v>1.1691476999999999</v>
      </c>
      <c r="E400" s="4">
        <v>1.1369674999999999</v>
      </c>
      <c r="F400" s="4">
        <v>1.2581055000000001</v>
      </c>
      <c r="G400" s="5">
        <f t="shared" si="24"/>
        <v>1.1880735666666666</v>
      </c>
      <c r="H400" s="5">
        <f t="shared" si="25"/>
        <v>6.2747470728415397E-2</v>
      </c>
      <c r="I400" s="5">
        <f t="shared" si="26"/>
        <v>3.9372450828133471E-3</v>
      </c>
      <c r="J400" s="5">
        <f t="shared" si="27"/>
        <v>5.2814465777959875E-2</v>
      </c>
      <c r="K400" s="6">
        <v>9.2849420000000005E-4</v>
      </c>
    </row>
    <row r="401" spans="1:11" x14ac:dyDescent="0.25">
      <c r="A401" s="4" t="s">
        <v>1124</v>
      </c>
      <c r="B401" s="4" t="s">
        <v>1125</v>
      </c>
      <c r="C401" s="7" t="s">
        <v>1126</v>
      </c>
      <c r="D401" s="4">
        <v>1.1193601</v>
      </c>
      <c r="E401" s="4">
        <v>1.2357522000000001</v>
      </c>
      <c r="F401" s="4">
        <v>1.2077167</v>
      </c>
      <c r="G401" s="5">
        <f t="shared" si="24"/>
        <v>1.1876096666666667</v>
      </c>
      <c r="H401" s="5">
        <f t="shared" si="25"/>
        <v>6.074536877576215E-2</v>
      </c>
      <c r="I401" s="5">
        <f t="shared" si="26"/>
        <v>3.6899998277033388E-3</v>
      </c>
      <c r="J401" s="5">
        <f t="shared" si="27"/>
        <v>5.1149271078484666E-2</v>
      </c>
      <c r="K401" s="6">
        <v>8.7094394000000004E-4</v>
      </c>
    </row>
    <row r="402" spans="1:11" x14ac:dyDescent="0.25">
      <c r="A402" s="4" t="s">
        <v>2081</v>
      </c>
      <c r="B402" s="4" t="s">
        <v>2081</v>
      </c>
      <c r="C402" s="7" t="s">
        <v>2082</v>
      </c>
      <c r="D402" s="4">
        <v>1.2183275</v>
      </c>
      <c r="E402" s="4">
        <v>1.2703142999999999</v>
      </c>
      <c r="F402" s="4">
        <v>1.0627142999999999</v>
      </c>
      <c r="G402" s="5">
        <f t="shared" si="24"/>
        <v>1.1837853666666664</v>
      </c>
      <c r="H402" s="5">
        <f t="shared" si="25"/>
        <v>0.10802457697863639</v>
      </c>
      <c r="I402" s="5">
        <f t="shared" si="26"/>
        <v>1.1669309231413339E-2</v>
      </c>
      <c r="J402" s="5">
        <f t="shared" si="27"/>
        <v>9.1253516068385609E-2</v>
      </c>
      <c r="K402" s="5">
        <v>2.7642309999999998E-3</v>
      </c>
    </row>
    <row r="403" spans="1:11" x14ac:dyDescent="0.25">
      <c r="A403" s="4" t="s">
        <v>858</v>
      </c>
      <c r="B403" s="4" t="s">
        <v>859</v>
      </c>
      <c r="C403" s="7"/>
      <c r="D403" s="4">
        <v>1.2391516</v>
      </c>
      <c r="E403" s="4">
        <v>1.1218085</v>
      </c>
      <c r="F403" s="4">
        <v>1.1867448</v>
      </c>
      <c r="G403" s="5">
        <f t="shared" si="24"/>
        <v>1.1825683</v>
      </c>
      <c r="H403" s="5">
        <f t="shared" si="25"/>
        <v>5.8782932417411796E-2</v>
      </c>
      <c r="I403" s="5">
        <f t="shared" si="26"/>
        <v>3.4554331435900022E-3</v>
      </c>
      <c r="J403" s="5">
        <f t="shared" si="27"/>
        <v>4.9707854013516004E-2</v>
      </c>
      <c r="K403" s="6">
        <v>8.2260714000000003E-4</v>
      </c>
    </row>
    <row r="404" spans="1:11" x14ac:dyDescent="0.25">
      <c r="A404" s="4" t="s">
        <v>3549</v>
      </c>
      <c r="B404" s="4" t="s">
        <v>3550</v>
      </c>
      <c r="C404" s="7" t="s">
        <v>3551</v>
      </c>
      <c r="D404" s="4">
        <v>1.2154475</v>
      </c>
      <c r="E404" s="4">
        <v>1.1081456000000001</v>
      </c>
      <c r="F404" s="4">
        <v>1.2238686999999999</v>
      </c>
      <c r="G404" s="5">
        <f t="shared" si="24"/>
        <v>1.1824872666666666</v>
      </c>
      <c r="H404" s="5">
        <f t="shared" si="25"/>
        <v>6.4519312647015437E-2</v>
      </c>
      <c r="I404" s="5">
        <f t="shared" si="26"/>
        <v>4.1627417044433259E-3</v>
      </c>
      <c r="J404" s="5">
        <f t="shared" si="27"/>
        <v>5.4562374129313057E-2</v>
      </c>
      <c r="K404" s="6">
        <v>9.9087669999999993E-4</v>
      </c>
    </row>
    <row r="405" spans="1:11" x14ac:dyDescent="0.25">
      <c r="A405" s="4" t="s">
        <v>509</v>
      </c>
      <c r="B405" s="4" t="s">
        <v>510</v>
      </c>
      <c r="C405" s="7" t="s">
        <v>511</v>
      </c>
      <c r="D405" s="4">
        <v>1.2941860999999999</v>
      </c>
      <c r="E405" s="4">
        <v>1.2128612999999999</v>
      </c>
      <c r="F405" s="4">
        <v>1.0375639999999999</v>
      </c>
      <c r="G405" s="5">
        <f t="shared" si="24"/>
        <v>1.1815371333333333</v>
      </c>
      <c r="H405" s="5">
        <f t="shared" si="25"/>
        <v>0.13114735268057578</v>
      </c>
      <c r="I405" s="5">
        <f t="shared" si="26"/>
        <v>1.7199628115123329E-2</v>
      </c>
      <c r="J405" s="5">
        <f t="shared" si="27"/>
        <v>0.1109972331640437</v>
      </c>
      <c r="K405" s="5">
        <v>4.0816673999999999E-3</v>
      </c>
    </row>
    <row r="406" spans="1:11" x14ac:dyDescent="0.25">
      <c r="A406" s="4" t="s">
        <v>1204</v>
      </c>
      <c r="B406" s="4" t="s">
        <v>1207</v>
      </c>
      <c r="C406" s="7" t="s">
        <v>1206</v>
      </c>
      <c r="D406" s="4">
        <v>1.2035073999999999</v>
      </c>
      <c r="E406" s="4">
        <v>1.2707217</v>
      </c>
      <c r="F406" s="4">
        <v>1.0695162</v>
      </c>
      <c r="G406" s="5">
        <f t="shared" si="24"/>
        <v>1.1812484333333331</v>
      </c>
      <c r="H406" s="5">
        <f t="shared" si="25"/>
        <v>0.10243295126746726</v>
      </c>
      <c r="I406" s="5">
        <f t="shared" si="26"/>
        <v>1.0492509505363325E-2</v>
      </c>
      <c r="J406" s="5">
        <f t="shared" si="27"/>
        <v>8.6715840950082348E-2</v>
      </c>
      <c r="K406" s="5">
        <v>2.4971607999999998E-3</v>
      </c>
    </row>
    <row r="407" spans="1:11" x14ac:dyDescent="0.25">
      <c r="A407" s="4" t="s">
        <v>2540</v>
      </c>
      <c r="B407" s="4" t="s">
        <v>2541</v>
      </c>
      <c r="C407" s="7" t="s">
        <v>2542</v>
      </c>
      <c r="D407" s="4">
        <v>1.038513</v>
      </c>
      <c r="E407" s="4">
        <v>1.1896248</v>
      </c>
      <c r="F407" s="4">
        <v>1.3140202000000001</v>
      </c>
      <c r="G407" s="5">
        <f t="shared" si="24"/>
        <v>1.1807193333333332</v>
      </c>
      <c r="H407" s="5">
        <f t="shared" si="25"/>
        <v>0.13796932563208875</v>
      </c>
      <c r="I407" s="5">
        <f t="shared" si="26"/>
        <v>1.9035534815373342E-2</v>
      </c>
      <c r="J407" s="5">
        <f t="shared" si="27"/>
        <v>0.11685192385440352</v>
      </c>
      <c r="K407" s="5">
        <v>4.520619E-3</v>
      </c>
    </row>
    <row r="408" spans="1:11" x14ac:dyDescent="0.25">
      <c r="A408" s="4" t="s">
        <v>203</v>
      </c>
      <c r="B408" s="4" t="s">
        <v>204</v>
      </c>
      <c r="C408" s="7" t="s">
        <v>205</v>
      </c>
      <c r="D408" s="4">
        <v>0.48836016999999998</v>
      </c>
      <c r="E408" s="4">
        <v>2.0968152999999998</v>
      </c>
      <c r="F408" s="4">
        <v>0.95331186000000001</v>
      </c>
      <c r="G408" s="5">
        <f t="shared" si="24"/>
        <v>1.1794957766666665</v>
      </c>
      <c r="H408" s="5">
        <f t="shared" si="25"/>
        <v>0.82773869634374031</v>
      </c>
      <c r="I408" s="5">
        <f t="shared" si="26"/>
        <v>0.68515134942483469</v>
      </c>
      <c r="J408" s="5">
        <f t="shared" si="27"/>
        <v>0.70177334477871967</v>
      </c>
      <c r="K408" s="5">
        <v>0.13234313</v>
      </c>
    </row>
    <row r="409" spans="1:11" x14ac:dyDescent="0.25">
      <c r="A409" s="4" t="s">
        <v>568</v>
      </c>
      <c r="B409" s="4" t="s">
        <v>568</v>
      </c>
      <c r="C409" s="7"/>
      <c r="D409" s="4">
        <v>1.060184</v>
      </c>
      <c r="E409" s="4">
        <v>1.2150924000000001</v>
      </c>
      <c r="F409" s="4">
        <v>1.2494421</v>
      </c>
      <c r="G409" s="5">
        <f t="shared" si="24"/>
        <v>1.1749061666666667</v>
      </c>
      <c r="H409" s="5">
        <f t="shared" si="25"/>
        <v>0.10082587523073298</v>
      </c>
      <c r="I409" s="5">
        <f t="shared" si="26"/>
        <v>1.0165857116043335E-2</v>
      </c>
      <c r="J409" s="5">
        <f t="shared" si="27"/>
        <v>8.5816108631710283E-2</v>
      </c>
      <c r="K409" s="5">
        <v>2.4457995E-3</v>
      </c>
    </row>
    <row r="410" spans="1:11" x14ac:dyDescent="0.25">
      <c r="A410" s="4" t="s">
        <v>18</v>
      </c>
      <c r="B410" s="4" t="s">
        <v>19</v>
      </c>
      <c r="C410" s="7" t="s">
        <v>20</v>
      </c>
      <c r="D410" s="4">
        <v>1.1287216</v>
      </c>
      <c r="E410" s="4">
        <v>1.2144626000000001</v>
      </c>
      <c r="F410" s="4">
        <v>1.1755127000000001</v>
      </c>
      <c r="G410" s="5">
        <f t="shared" si="24"/>
        <v>1.1728989666666667</v>
      </c>
      <c r="H410" s="5">
        <f t="shared" si="25"/>
        <v>4.2930216301613672E-2</v>
      </c>
      <c r="I410" s="5">
        <f t="shared" si="26"/>
        <v>1.8430034717033363E-3</v>
      </c>
      <c r="J410" s="5">
        <f t="shared" si="27"/>
        <v>3.6601802475467841E-2</v>
      </c>
      <c r="K410" s="6">
        <v>4.4626555999999998E-4</v>
      </c>
    </row>
    <row r="411" spans="1:11" x14ac:dyDescent="0.25">
      <c r="A411" s="4" t="s">
        <v>2940</v>
      </c>
      <c r="B411" s="4" t="s">
        <v>2940</v>
      </c>
      <c r="C411" s="7" t="s">
        <v>2941</v>
      </c>
      <c r="D411" s="4">
        <v>1.1318113000000001</v>
      </c>
      <c r="E411" s="4">
        <v>1.3196323000000001</v>
      </c>
      <c r="F411" s="4">
        <v>1.0588128999999999</v>
      </c>
      <c r="G411" s="5">
        <f t="shared" si="24"/>
        <v>1.1700855000000001</v>
      </c>
      <c r="H411" s="5">
        <f t="shared" si="25"/>
        <v>0.13455621740863563</v>
      </c>
      <c r="I411" s="5">
        <f t="shared" si="26"/>
        <v>1.8105375643320019E-2</v>
      </c>
      <c r="J411" s="5">
        <f t="shared" si="27"/>
        <v>0.11499691040409921</v>
      </c>
      <c r="K411" s="5">
        <v>4.3791626E-3</v>
      </c>
    </row>
    <row r="412" spans="1:11" x14ac:dyDescent="0.25">
      <c r="A412" s="4" t="s">
        <v>1683</v>
      </c>
      <c r="B412" s="4" t="s">
        <v>1683</v>
      </c>
      <c r="C412" s="7" t="s">
        <v>1684</v>
      </c>
      <c r="D412" s="4">
        <v>1.0646827000000001</v>
      </c>
      <c r="E412" s="4">
        <v>1.2441106</v>
      </c>
      <c r="F412" s="4">
        <v>1.1964977000000001</v>
      </c>
      <c r="G412" s="5">
        <f t="shared" si="24"/>
        <v>1.1684303333333335</v>
      </c>
      <c r="H412" s="5">
        <f t="shared" si="25"/>
        <v>9.2948510629828396E-2</v>
      </c>
      <c r="I412" s="5">
        <f t="shared" si="26"/>
        <v>8.6394256283033235E-3</v>
      </c>
      <c r="J412" s="5">
        <f t="shared" si="27"/>
        <v>7.9549895255339759E-2</v>
      </c>
      <c r="K412" s="5">
        <v>2.1027433999999999E-3</v>
      </c>
    </row>
    <row r="413" spans="1:11" x14ac:dyDescent="0.25">
      <c r="A413" s="4" t="s">
        <v>2827</v>
      </c>
      <c r="B413" s="4" t="s">
        <v>2827</v>
      </c>
      <c r="C413" s="7"/>
      <c r="D413" s="4">
        <v>1.137837</v>
      </c>
      <c r="E413" s="4">
        <v>1.0460535</v>
      </c>
      <c r="F413" s="4">
        <v>1.3175161</v>
      </c>
      <c r="G413" s="5">
        <f t="shared" si="24"/>
        <v>1.1671355333333333</v>
      </c>
      <c r="H413" s="5">
        <f t="shared" si="25"/>
        <v>0.13808254357920605</v>
      </c>
      <c r="I413" s="5">
        <f t="shared" si="26"/>
        <v>1.9066788841303334E-2</v>
      </c>
      <c r="J413" s="5">
        <f t="shared" si="27"/>
        <v>0.11830891926051038</v>
      </c>
      <c r="K413" s="5">
        <v>4.6332639999999998E-3</v>
      </c>
    </row>
    <row r="414" spans="1:11" x14ac:dyDescent="0.25">
      <c r="A414" s="4" t="s">
        <v>2826</v>
      </c>
      <c r="B414" s="4" t="s">
        <v>2826</v>
      </c>
      <c r="C414" s="7"/>
      <c r="D414" s="4">
        <v>0.32169705999999998</v>
      </c>
      <c r="E414" s="4">
        <v>1.173621</v>
      </c>
      <c r="F414" s="4">
        <v>2.0058064</v>
      </c>
      <c r="G414" s="5">
        <f t="shared" si="24"/>
        <v>1.1670414866666665</v>
      </c>
      <c r="H414" s="5">
        <f t="shared" si="25"/>
        <v>0.84207394851377915</v>
      </c>
      <c r="I414" s="5">
        <f t="shared" si="26"/>
        <v>0.70908853476558686</v>
      </c>
      <c r="J414" s="5">
        <f t="shared" si="27"/>
        <v>0.7215458560251633</v>
      </c>
      <c r="K414" s="5">
        <v>0.13840652000000001</v>
      </c>
    </row>
    <row r="415" spans="1:11" x14ac:dyDescent="0.25">
      <c r="A415" s="4" t="s">
        <v>3547</v>
      </c>
      <c r="B415" s="4" t="s">
        <v>3547</v>
      </c>
      <c r="C415" s="7" t="s">
        <v>3548</v>
      </c>
      <c r="D415" s="4">
        <v>1.1516812000000001</v>
      </c>
      <c r="E415" s="4">
        <v>1.1402216000000001</v>
      </c>
      <c r="F415" s="4">
        <v>1.2059373</v>
      </c>
      <c r="G415" s="5">
        <f t="shared" si="24"/>
        <v>1.1659466999999999</v>
      </c>
      <c r="H415" s="5">
        <f t="shared" si="25"/>
        <v>3.5103656138784134E-2</v>
      </c>
      <c r="I415" s="5">
        <f t="shared" si="26"/>
        <v>1.232266674309997E-3</v>
      </c>
      <c r="J415" s="5">
        <f t="shared" si="27"/>
        <v>3.0107427842785726E-2</v>
      </c>
      <c r="K415" s="6">
        <v>3.0201529999999998E-4</v>
      </c>
    </row>
    <row r="416" spans="1:11" x14ac:dyDescent="0.25">
      <c r="A416" s="4" t="s">
        <v>1308</v>
      </c>
      <c r="B416" s="4" t="s">
        <v>1309</v>
      </c>
      <c r="C416" s="7" t="s">
        <v>1310</v>
      </c>
      <c r="D416" s="4">
        <v>1.2115277</v>
      </c>
      <c r="E416" s="4">
        <v>1.1347853999999999</v>
      </c>
      <c r="F416" s="4">
        <v>1.1302501</v>
      </c>
      <c r="G416" s="5">
        <f t="shared" si="24"/>
        <v>1.1588543999999998</v>
      </c>
      <c r="H416" s="5">
        <f t="shared" si="25"/>
        <v>4.5672745003886066E-2</v>
      </c>
      <c r="I416" s="5">
        <f t="shared" si="26"/>
        <v>2.0859996361899994E-3</v>
      </c>
      <c r="J416" s="5">
        <f t="shared" si="27"/>
        <v>3.9411978764447089E-2</v>
      </c>
      <c r="K416" s="6">
        <v>5.1736633999999995E-4</v>
      </c>
    </row>
    <row r="417" spans="1:11" x14ac:dyDescent="0.25">
      <c r="A417" s="4" t="s">
        <v>1913</v>
      </c>
      <c r="B417" s="4" t="s">
        <v>1913</v>
      </c>
      <c r="C417" s="7" t="s">
        <v>1914</v>
      </c>
      <c r="D417" s="4">
        <v>1.0819166</v>
      </c>
      <c r="E417" s="4">
        <v>1.2525755000000001</v>
      </c>
      <c r="F417" s="4">
        <v>1.1393530000000001</v>
      </c>
      <c r="G417" s="5">
        <f t="shared" si="24"/>
        <v>1.1579483666666668</v>
      </c>
      <c r="H417" s="5">
        <f t="shared" si="25"/>
        <v>8.6835797822115604E-2</v>
      </c>
      <c r="I417" s="5">
        <f t="shared" si="26"/>
        <v>7.5404557834033376E-3</v>
      </c>
      <c r="J417" s="5">
        <f t="shared" si="27"/>
        <v>7.4991079327730178E-2</v>
      </c>
      <c r="K417" s="5">
        <v>1.8693003000000001E-3</v>
      </c>
    </row>
    <row r="418" spans="1:11" x14ac:dyDescent="0.25">
      <c r="A418" s="4" t="s">
        <v>2042</v>
      </c>
      <c r="B418" s="4" t="s">
        <v>2042</v>
      </c>
      <c r="C418" s="7" t="s">
        <v>2043</v>
      </c>
      <c r="D418" s="4">
        <v>1.0015352</v>
      </c>
      <c r="E418" s="4">
        <v>1.2129885</v>
      </c>
      <c r="F418" s="4">
        <v>1.2574936000000001</v>
      </c>
      <c r="G418" s="5">
        <f t="shared" si="24"/>
        <v>1.1573391</v>
      </c>
      <c r="H418" s="5">
        <f t="shared" si="25"/>
        <v>0.13675276020216198</v>
      </c>
      <c r="I418" s="5">
        <f t="shared" si="26"/>
        <v>1.8701317422910015E-2</v>
      </c>
      <c r="J418" s="5">
        <f t="shared" si="27"/>
        <v>0.11816135841445431</v>
      </c>
      <c r="K418" s="5">
        <v>4.6217970000000004E-3</v>
      </c>
    </row>
    <row r="419" spans="1:11" x14ac:dyDescent="0.25">
      <c r="A419" s="4" t="s">
        <v>137</v>
      </c>
      <c r="B419" s="4" t="s">
        <v>138</v>
      </c>
      <c r="C419" s="7" t="s">
        <v>139</v>
      </c>
      <c r="D419" s="4">
        <v>1.2533946</v>
      </c>
      <c r="E419" s="4">
        <v>1.1787379</v>
      </c>
      <c r="F419" s="4">
        <v>1.0300071</v>
      </c>
      <c r="G419" s="5">
        <f t="shared" si="24"/>
        <v>1.1540465333333332</v>
      </c>
      <c r="H419" s="5">
        <f t="shared" si="25"/>
        <v>0.11372221190235152</v>
      </c>
      <c r="I419" s="5">
        <f t="shared" si="26"/>
        <v>1.2932741479963341E-2</v>
      </c>
      <c r="J419" s="5">
        <f t="shared" si="27"/>
        <v>9.8542137268830696E-2</v>
      </c>
      <c r="K419" s="5">
        <v>3.2212186999999999E-3</v>
      </c>
    </row>
    <row r="420" spans="1:11" x14ac:dyDescent="0.25">
      <c r="A420" s="4" t="s">
        <v>282</v>
      </c>
      <c r="B420" s="4" t="s">
        <v>283</v>
      </c>
      <c r="C420" s="7" t="s">
        <v>284</v>
      </c>
      <c r="D420" s="4">
        <v>0.69601250000000003</v>
      </c>
      <c r="E420" s="4">
        <v>0.71674079999999996</v>
      </c>
      <c r="F420" s="4">
        <v>2.0340175999999999</v>
      </c>
      <c r="G420" s="5">
        <f t="shared" si="24"/>
        <v>1.1489236333333332</v>
      </c>
      <c r="H420" s="5">
        <f t="shared" si="25"/>
        <v>0.7665839242884781</v>
      </c>
      <c r="I420" s="5">
        <f t="shared" si="26"/>
        <v>0.58765091297752314</v>
      </c>
      <c r="J420" s="5">
        <f t="shared" si="27"/>
        <v>0.66721921461778455</v>
      </c>
      <c r="K420" s="5">
        <v>0.12185635</v>
      </c>
    </row>
    <row r="421" spans="1:11" x14ac:dyDescent="0.25">
      <c r="A421" s="4" t="s">
        <v>287</v>
      </c>
      <c r="B421" s="4" t="s">
        <v>288</v>
      </c>
      <c r="C421" s="7" t="s">
        <v>289</v>
      </c>
      <c r="D421" s="4">
        <v>1.1411085000000001</v>
      </c>
      <c r="E421" s="4">
        <v>1.2737792999999999</v>
      </c>
      <c r="F421" s="4">
        <v>1.0310075000000001</v>
      </c>
      <c r="G421" s="5">
        <f t="shared" si="24"/>
        <v>1.1486317666666668</v>
      </c>
      <c r="H421" s="5">
        <f t="shared" si="25"/>
        <v>0.12156062839099392</v>
      </c>
      <c r="I421" s="5">
        <f t="shared" si="26"/>
        <v>1.4776986374813318E-2</v>
      </c>
      <c r="J421" s="5">
        <f t="shared" si="27"/>
        <v>0.10583080837452656</v>
      </c>
      <c r="K421" s="5">
        <v>3.7126066E-3</v>
      </c>
    </row>
    <row r="422" spans="1:11" x14ac:dyDescent="0.25">
      <c r="A422" s="4" t="s">
        <v>884</v>
      </c>
      <c r="B422" s="4" t="s">
        <v>884</v>
      </c>
      <c r="C422" s="7"/>
      <c r="D422" s="4">
        <v>1.0540832</v>
      </c>
      <c r="E422" s="4">
        <v>1.1464703000000001</v>
      </c>
      <c r="F422" s="4">
        <v>1.2435464000000001</v>
      </c>
      <c r="G422" s="5">
        <f t="shared" si="24"/>
        <v>1.1480333</v>
      </c>
      <c r="H422" s="5">
        <f t="shared" si="25"/>
        <v>9.4741270127173219E-2</v>
      </c>
      <c r="I422" s="5">
        <f t="shared" si="26"/>
        <v>8.9759082653100043E-3</v>
      </c>
      <c r="J422" s="5">
        <f t="shared" si="27"/>
        <v>8.2524844991145485E-2</v>
      </c>
      <c r="K422" s="5">
        <v>2.2624144000000001E-3</v>
      </c>
    </row>
    <row r="423" spans="1:11" x14ac:dyDescent="0.25">
      <c r="A423" s="4" t="s">
        <v>885</v>
      </c>
      <c r="B423" s="4" t="s">
        <v>885</v>
      </c>
      <c r="C423" s="7"/>
      <c r="D423" s="4">
        <v>1.2599632999999999</v>
      </c>
      <c r="E423" s="4">
        <v>1.1641992000000001</v>
      </c>
      <c r="F423" s="4">
        <v>1.0074217000000001</v>
      </c>
      <c r="G423" s="5">
        <f t="shared" si="24"/>
        <v>1.1438614</v>
      </c>
      <c r="H423" s="5">
        <f t="shared" si="25"/>
        <v>0.1274932724274892</v>
      </c>
      <c r="I423" s="5">
        <f t="shared" si="26"/>
        <v>1.6254534514269978E-2</v>
      </c>
      <c r="J423" s="5">
        <f t="shared" si="27"/>
        <v>0.11145867185262935</v>
      </c>
      <c r="K423" s="5">
        <v>4.1154640000000001E-3</v>
      </c>
    </row>
    <row r="424" spans="1:11" x14ac:dyDescent="0.25">
      <c r="A424" s="4" t="s">
        <v>1707</v>
      </c>
      <c r="B424" s="4" t="s">
        <v>1707</v>
      </c>
      <c r="C424" s="7" t="s">
        <v>1708</v>
      </c>
      <c r="D424" s="4">
        <v>1.1275672000000001</v>
      </c>
      <c r="E424" s="4">
        <v>1.0506686000000001</v>
      </c>
      <c r="F424" s="4">
        <v>1.2498064</v>
      </c>
      <c r="G424" s="5">
        <f t="shared" si="24"/>
        <v>1.1426807333333333</v>
      </c>
      <c r="H424" s="5">
        <f t="shared" si="25"/>
        <v>0.10042549484355714</v>
      </c>
      <c r="I424" s="5">
        <f t="shared" si="26"/>
        <v>1.0085280014573324E-2</v>
      </c>
      <c r="J424" s="5">
        <f t="shared" si="27"/>
        <v>8.7885873905132042E-2</v>
      </c>
      <c r="K424" s="5">
        <v>2.5647418E-3</v>
      </c>
    </row>
    <row r="425" spans="1:11" x14ac:dyDescent="0.25">
      <c r="A425" s="4" t="s">
        <v>1113</v>
      </c>
      <c r="B425" s="4" t="s">
        <v>1113</v>
      </c>
      <c r="C425" s="7" t="s">
        <v>1114</v>
      </c>
      <c r="D425" s="4">
        <v>1.0936788</v>
      </c>
      <c r="E425" s="4">
        <v>1.0364765</v>
      </c>
      <c r="F425" s="4">
        <v>1.2913585000000001</v>
      </c>
      <c r="G425" s="5">
        <f t="shared" si="24"/>
        <v>1.1405046000000001</v>
      </c>
      <c r="H425" s="5">
        <f t="shared" si="25"/>
        <v>0.13373742984007886</v>
      </c>
      <c r="I425" s="5">
        <f t="shared" si="26"/>
        <v>1.7885700140230013E-2</v>
      </c>
      <c r="J425" s="5">
        <f t="shared" si="27"/>
        <v>0.11726163124644903</v>
      </c>
      <c r="K425" s="5">
        <v>4.5521557000000002E-3</v>
      </c>
    </row>
    <row r="426" spans="1:11" x14ac:dyDescent="0.25">
      <c r="A426" s="4" t="s">
        <v>3252</v>
      </c>
      <c r="B426" s="4" t="s">
        <v>3252</v>
      </c>
      <c r="C426" s="7" t="s">
        <v>3253</v>
      </c>
      <c r="D426" s="4">
        <v>0.22996001999999999</v>
      </c>
      <c r="E426" s="4">
        <v>0.83959525999999995</v>
      </c>
      <c r="F426" s="4">
        <v>2.3501829999999999</v>
      </c>
      <c r="G426" s="5">
        <f t="shared" si="24"/>
        <v>1.1399127599999999</v>
      </c>
      <c r="H426" s="5">
        <f t="shared" si="25"/>
        <v>1.0915490469212585</v>
      </c>
      <c r="I426" s="5">
        <f t="shared" si="26"/>
        <v>1.1914793218347077</v>
      </c>
      <c r="J426" s="5">
        <f t="shared" si="27"/>
        <v>0.95757244345721571</v>
      </c>
      <c r="K426" s="5">
        <v>0.21220678000000001</v>
      </c>
    </row>
    <row r="427" spans="1:11" x14ac:dyDescent="0.25">
      <c r="A427" s="4" t="s">
        <v>53</v>
      </c>
      <c r="B427" s="4" t="s">
        <v>53</v>
      </c>
      <c r="C427" s="7"/>
      <c r="D427" s="4">
        <v>1.2226802000000001</v>
      </c>
      <c r="E427" s="4">
        <v>1.0660343000000001</v>
      </c>
      <c r="F427" s="4">
        <v>1.125966</v>
      </c>
      <c r="G427" s="5">
        <f t="shared" si="24"/>
        <v>1.1382268333333334</v>
      </c>
      <c r="H427" s="5">
        <f t="shared" si="25"/>
        <v>7.9039423847997115E-2</v>
      </c>
      <c r="I427" s="5">
        <f t="shared" si="26"/>
        <v>6.2472305222233352E-3</v>
      </c>
      <c r="J427" s="5">
        <f t="shared" si="27"/>
        <v>6.9440836864237035E-2</v>
      </c>
      <c r="K427" s="5">
        <v>1.6034783000000001E-3</v>
      </c>
    </row>
    <row r="428" spans="1:11" x14ac:dyDescent="0.25">
      <c r="A428" s="4" t="s">
        <v>303</v>
      </c>
      <c r="B428" s="4" t="s">
        <v>304</v>
      </c>
      <c r="C428" s="7" t="s">
        <v>305</v>
      </c>
      <c r="D428" s="4">
        <v>1.0353367</v>
      </c>
      <c r="E428" s="4">
        <v>1.1871053</v>
      </c>
      <c r="F428" s="4">
        <v>1.1908425</v>
      </c>
      <c r="G428" s="5">
        <f t="shared" si="24"/>
        <v>1.1377615000000001</v>
      </c>
      <c r="H428" s="5">
        <f t="shared" si="25"/>
        <v>8.8722158490649919E-2</v>
      </c>
      <c r="I428" s="5">
        <f t="shared" si="26"/>
        <v>7.8716214072400027E-3</v>
      </c>
      <c r="J428" s="5">
        <f t="shared" si="27"/>
        <v>7.7979575236681781E-2</v>
      </c>
      <c r="K428" s="5">
        <v>2.0207950000000001E-3</v>
      </c>
    </row>
    <row r="429" spans="1:11" x14ac:dyDescent="0.25">
      <c r="A429" s="4" t="s">
        <v>197</v>
      </c>
      <c r="B429" s="4" t="s">
        <v>197</v>
      </c>
      <c r="C429" s="7" t="s">
        <v>198</v>
      </c>
      <c r="D429" s="4">
        <v>1.1116143000000001</v>
      </c>
      <c r="E429" s="4">
        <v>1.1462395000000001</v>
      </c>
      <c r="F429" s="4">
        <v>1.1267450999999999</v>
      </c>
      <c r="G429" s="5">
        <f t="shared" si="24"/>
        <v>1.1281996333333335</v>
      </c>
      <c r="H429" s="5">
        <f t="shared" si="25"/>
        <v>1.7358365970716653E-2</v>
      </c>
      <c r="I429" s="5">
        <f t="shared" si="26"/>
        <v>3.0131286917333387E-4</v>
      </c>
      <c r="J429" s="5">
        <f t="shared" si="27"/>
        <v>1.5385899319458489E-2</v>
      </c>
      <c r="K429" s="6">
        <v>7.8899174999999997E-5</v>
      </c>
    </row>
    <row r="430" spans="1:11" x14ac:dyDescent="0.25">
      <c r="A430" s="4" t="s">
        <v>2498</v>
      </c>
      <c r="B430" s="4" t="s">
        <v>2498</v>
      </c>
      <c r="C430" s="7" t="s">
        <v>2499</v>
      </c>
      <c r="D430" s="4">
        <v>1.190399</v>
      </c>
      <c r="E430" s="4">
        <v>1.0308249</v>
      </c>
      <c r="F430" s="4">
        <v>1.1529640000000001</v>
      </c>
      <c r="G430" s="5">
        <f t="shared" si="24"/>
        <v>1.1247293</v>
      </c>
      <c r="H430" s="5">
        <f t="shared" si="25"/>
        <v>8.3449817619752759E-2</v>
      </c>
      <c r="I430" s="5">
        <f t="shared" si="26"/>
        <v>6.9638720607699978E-3</v>
      </c>
      <c r="J430" s="5">
        <f t="shared" si="27"/>
        <v>7.419546874056962E-2</v>
      </c>
      <c r="K430" s="5">
        <v>1.8299547E-3</v>
      </c>
    </row>
    <row r="431" spans="1:11" x14ac:dyDescent="0.25">
      <c r="A431" s="4" t="s">
        <v>1657</v>
      </c>
      <c r="B431" s="4" t="s">
        <v>1657</v>
      </c>
      <c r="C431" s="7" t="s">
        <v>1658</v>
      </c>
      <c r="D431" s="4">
        <v>1.0277065999999999</v>
      </c>
      <c r="E431" s="4">
        <v>1.1479083999999999</v>
      </c>
      <c r="F431" s="4">
        <v>1.1961759999999999</v>
      </c>
      <c r="G431" s="5">
        <f t="shared" si="24"/>
        <v>1.1239303333333333</v>
      </c>
      <c r="H431" s="5">
        <f t="shared" si="25"/>
        <v>8.6756529696002324E-2</v>
      </c>
      <c r="I431" s="5">
        <f t="shared" si="26"/>
        <v>7.5266954448933339E-3</v>
      </c>
      <c r="J431" s="5">
        <f t="shared" si="27"/>
        <v>7.719030897466865E-2</v>
      </c>
      <c r="K431" s="5">
        <v>1.9802179000000001E-3</v>
      </c>
    </row>
    <row r="432" spans="1:11" x14ac:dyDescent="0.25">
      <c r="A432" s="4" t="s">
        <v>113</v>
      </c>
      <c r="B432" s="4" t="s">
        <v>113</v>
      </c>
      <c r="C432" s="7"/>
      <c r="D432" s="4">
        <v>1.02189</v>
      </c>
      <c r="E432" s="4">
        <v>1.1950289000000001</v>
      </c>
      <c r="F432" s="4">
        <v>1.1544148999999999</v>
      </c>
      <c r="G432" s="5">
        <f t="shared" si="24"/>
        <v>1.1237779333333333</v>
      </c>
      <c r="H432" s="5">
        <f t="shared" si="25"/>
        <v>9.0544118904561322E-2</v>
      </c>
      <c r="I432" s="5">
        <f t="shared" si="26"/>
        <v>8.1982374682033378E-3</v>
      </c>
      <c r="J432" s="5">
        <f t="shared" si="27"/>
        <v>8.0571184233873244E-2</v>
      </c>
      <c r="K432" s="5">
        <v>2.1569053999999999E-3</v>
      </c>
    </row>
    <row r="433" spans="1:11" x14ac:dyDescent="0.25">
      <c r="A433" s="4" t="s">
        <v>1705</v>
      </c>
      <c r="B433" s="4" t="s">
        <v>1705</v>
      </c>
      <c r="C433" s="7" t="s">
        <v>1706</v>
      </c>
      <c r="D433" s="4">
        <v>1.1236155999999999</v>
      </c>
      <c r="E433" s="4">
        <v>1.2508458</v>
      </c>
      <c r="F433" s="4">
        <v>0.99390089999999998</v>
      </c>
      <c r="G433" s="5">
        <f t="shared" si="24"/>
        <v>1.1227874333333332</v>
      </c>
      <c r="H433" s="5">
        <f t="shared" si="25"/>
        <v>0.12847445195066348</v>
      </c>
      <c r="I433" s="5">
        <f t="shared" si="26"/>
        <v>1.6505684804023337E-2</v>
      </c>
      <c r="J433" s="5">
        <f t="shared" si="27"/>
        <v>0.11442455458309532</v>
      </c>
      <c r="K433" s="5">
        <v>4.3359612999999998E-3</v>
      </c>
    </row>
    <row r="434" spans="1:11" x14ac:dyDescent="0.25">
      <c r="A434" s="4" t="s">
        <v>3375</v>
      </c>
      <c r="B434" s="4" t="s">
        <v>3375</v>
      </c>
      <c r="C434" s="7" t="s">
        <v>3376</v>
      </c>
      <c r="D434" s="4">
        <v>1.0959466</v>
      </c>
      <c r="E434" s="4">
        <v>1.085823</v>
      </c>
      <c r="F434" s="4">
        <v>1.1842436000000001</v>
      </c>
      <c r="G434" s="5">
        <f t="shared" si="24"/>
        <v>1.1220044</v>
      </c>
      <c r="H434" s="5">
        <f t="shared" si="25"/>
        <v>5.4137882593614656E-2</v>
      </c>
      <c r="I434" s="5">
        <f t="shared" si="26"/>
        <v>2.9309103317200049E-3</v>
      </c>
      <c r="J434" s="5">
        <f t="shared" si="27"/>
        <v>4.8251043038346958E-2</v>
      </c>
      <c r="K434" s="6">
        <v>7.7515129999999996E-4</v>
      </c>
    </row>
    <row r="435" spans="1:11" x14ac:dyDescent="0.25">
      <c r="A435" s="4" t="s">
        <v>309</v>
      </c>
      <c r="B435" s="4" t="s">
        <v>312</v>
      </c>
      <c r="C435" s="7" t="s">
        <v>311</v>
      </c>
      <c r="D435" s="4">
        <v>1.1100996999999999</v>
      </c>
      <c r="E435" s="4">
        <v>1.0728731</v>
      </c>
      <c r="F435" s="4">
        <v>1.1827928999999999</v>
      </c>
      <c r="G435" s="5">
        <f t="shared" si="24"/>
        <v>1.1219219</v>
      </c>
      <c r="H435" s="5">
        <f t="shared" si="25"/>
        <v>5.5905401506831119E-2</v>
      </c>
      <c r="I435" s="5">
        <f t="shared" si="26"/>
        <v>3.1254139176399953E-3</v>
      </c>
      <c r="J435" s="5">
        <f t="shared" si="27"/>
        <v>4.9830029618666963E-2</v>
      </c>
      <c r="K435" s="6">
        <v>8.2665105999999995E-4</v>
      </c>
    </row>
    <row r="436" spans="1:11" x14ac:dyDescent="0.25">
      <c r="A436" s="4" t="s">
        <v>1473</v>
      </c>
      <c r="B436" s="4" t="s">
        <v>1474</v>
      </c>
      <c r="C436" s="7" t="s">
        <v>1475</v>
      </c>
      <c r="D436" s="4">
        <v>1.0690364999999999</v>
      </c>
      <c r="E436" s="4">
        <v>1.1118703000000001</v>
      </c>
      <c r="F436" s="4">
        <v>1.1723394</v>
      </c>
      <c r="G436" s="5">
        <f t="shared" si="24"/>
        <v>1.1177487333333334</v>
      </c>
      <c r="H436" s="5">
        <f t="shared" si="25"/>
        <v>5.1901727051643837E-2</v>
      </c>
      <c r="I436" s="5">
        <f t="shared" si="26"/>
        <v>2.6937892709433375E-3</v>
      </c>
      <c r="J436" s="5">
        <f t="shared" si="27"/>
        <v>4.6434163156564977E-2</v>
      </c>
      <c r="K436" s="6">
        <v>7.1793740000000001E-4</v>
      </c>
    </row>
    <row r="437" spans="1:11" x14ac:dyDescent="0.25">
      <c r="A437" s="4" t="s">
        <v>784</v>
      </c>
      <c r="B437" s="4" t="s">
        <v>785</v>
      </c>
      <c r="C437" s="7" t="s">
        <v>786</v>
      </c>
      <c r="D437" s="4">
        <v>1.2201086999999999</v>
      </c>
      <c r="E437" s="4">
        <v>0.99316335</v>
      </c>
      <c r="F437" s="4">
        <v>1.1268267999999999</v>
      </c>
      <c r="G437" s="5">
        <f t="shared" si="24"/>
        <v>1.1133662833333333</v>
      </c>
      <c r="H437" s="5">
        <f t="shared" si="25"/>
        <v>0.1140698781596431</v>
      </c>
      <c r="I437" s="5">
        <f t="shared" si="26"/>
        <v>1.3011937103355823E-2</v>
      </c>
      <c r="J437" s="5">
        <f t="shared" si="27"/>
        <v>0.10245494215805299</v>
      </c>
      <c r="K437" s="5">
        <v>3.4807484999999998E-3</v>
      </c>
    </row>
    <row r="438" spans="1:11" x14ac:dyDescent="0.25">
      <c r="A438" s="4" t="s">
        <v>3482</v>
      </c>
      <c r="B438" s="4" t="s">
        <v>3482</v>
      </c>
      <c r="C438" s="7" t="s">
        <v>3483</v>
      </c>
      <c r="D438" s="4">
        <v>1.0422271000000001</v>
      </c>
      <c r="E438" s="4">
        <v>1.1317467999999999</v>
      </c>
      <c r="F438" s="4">
        <v>1.1606677000000001</v>
      </c>
      <c r="G438" s="5">
        <f t="shared" si="24"/>
        <v>1.1115472000000002</v>
      </c>
      <c r="H438" s="5">
        <f t="shared" si="25"/>
        <v>6.1749994430849935E-2</v>
      </c>
      <c r="I438" s="5">
        <f t="shared" si="26"/>
        <v>3.813061812209998E-3</v>
      </c>
      <c r="J438" s="5">
        <f t="shared" si="27"/>
        <v>5.5553191471176322E-2</v>
      </c>
      <c r="K438" s="5">
        <v>1.0271326E-3</v>
      </c>
    </row>
    <row r="439" spans="1:11" x14ac:dyDescent="0.25">
      <c r="A439" s="4" t="s">
        <v>221</v>
      </c>
      <c r="B439" s="4" t="s">
        <v>221</v>
      </c>
      <c r="C439" s="7" t="s">
        <v>222</v>
      </c>
      <c r="D439" s="4">
        <v>0.45874577999999999</v>
      </c>
      <c r="E439" s="4">
        <v>2.1523732999999998</v>
      </c>
      <c r="F439" s="4">
        <v>0.71186846000000004</v>
      </c>
      <c r="G439" s="5">
        <f t="shared" si="24"/>
        <v>1.1076625133333333</v>
      </c>
      <c r="H439" s="5">
        <f t="shared" si="25"/>
        <v>0.91355527671611625</v>
      </c>
      <c r="I439" s="5">
        <f t="shared" si="26"/>
        <v>0.83458324361585978</v>
      </c>
      <c r="J439" s="5">
        <f t="shared" si="27"/>
        <v>0.82475958671465521</v>
      </c>
      <c r="K439" s="5">
        <v>0.17054153999999999</v>
      </c>
    </row>
    <row r="440" spans="1:11" x14ac:dyDescent="0.25">
      <c r="A440" s="4" t="s">
        <v>333</v>
      </c>
      <c r="B440" s="4" t="s">
        <v>334</v>
      </c>
      <c r="C440" s="7" t="s">
        <v>335</v>
      </c>
      <c r="D440" s="4">
        <v>1.0555859999999999</v>
      </c>
      <c r="E440" s="4">
        <v>1.1185044</v>
      </c>
      <c r="F440" s="4">
        <v>1.1470499000000001</v>
      </c>
      <c r="G440" s="5">
        <f t="shared" si="24"/>
        <v>1.1070467666666666</v>
      </c>
      <c r="H440" s="5">
        <f t="shared" si="25"/>
        <v>4.6796039063187175E-2</v>
      </c>
      <c r="I440" s="5">
        <f t="shared" si="26"/>
        <v>2.1898692720033401E-3</v>
      </c>
      <c r="J440" s="5">
        <f t="shared" si="27"/>
        <v>4.2271058885877705E-2</v>
      </c>
      <c r="K440" s="6">
        <v>5.9508290000000001E-4</v>
      </c>
    </row>
    <row r="441" spans="1:11" x14ac:dyDescent="0.25">
      <c r="A441" s="4" t="s">
        <v>1060</v>
      </c>
      <c r="B441" s="4" t="s">
        <v>1061</v>
      </c>
      <c r="C441" s="7" t="s">
        <v>1062</v>
      </c>
      <c r="D441" s="4">
        <v>1.0727123999999999</v>
      </c>
      <c r="E441" s="4">
        <v>1.0785236</v>
      </c>
      <c r="F441" s="4">
        <v>1.1687961</v>
      </c>
      <c r="G441" s="5">
        <f t="shared" si="24"/>
        <v>1.1066773666666665</v>
      </c>
      <c r="H441" s="5">
        <f t="shared" si="25"/>
        <v>5.3874811225315081E-2</v>
      </c>
      <c r="I441" s="5">
        <f t="shared" si="26"/>
        <v>2.9024952845633362E-3</v>
      </c>
      <c r="J441" s="5">
        <f t="shared" si="27"/>
        <v>4.8681587649693284E-2</v>
      </c>
      <c r="K441" s="6">
        <v>7.8902963999999995E-4</v>
      </c>
    </row>
    <row r="442" spans="1:11" x14ac:dyDescent="0.25">
      <c r="A442" s="4" t="s">
        <v>1260</v>
      </c>
      <c r="B442" s="4" t="s">
        <v>1261</v>
      </c>
      <c r="C442" s="7" t="s">
        <v>1262</v>
      </c>
      <c r="D442" s="4">
        <v>1.0433995</v>
      </c>
      <c r="E442" s="4">
        <v>1.0360130999999999</v>
      </c>
      <c r="F442" s="4">
        <v>1.237152</v>
      </c>
      <c r="G442" s="5">
        <f t="shared" si="24"/>
        <v>1.1055215333333333</v>
      </c>
      <c r="H442" s="5">
        <f t="shared" si="25"/>
        <v>0.1140551381674817</v>
      </c>
      <c r="I442" s="5">
        <f t="shared" si="26"/>
        <v>1.3008574542403339E-2</v>
      </c>
      <c r="J442" s="5">
        <f t="shared" si="27"/>
        <v>0.10316862650661021</v>
      </c>
      <c r="K442" s="5">
        <v>3.5291505000000002E-3</v>
      </c>
    </row>
    <row r="443" spans="1:11" x14ac:dyDescent="0.25">
      <c r="A443" s="4" t="s">
        <v>654</v>
      </c>
      <c r="B443" s="4" t="s">
        <v>655</v>
      </c>
      <c r="C443" s="7"/>
      <c r="D443" s="4">
        <v>1.0748343</v>
      </c>
      <c r="E443" s="4">
        <v>1.1446426999999999</v>
      </c>
      <c r="F443" s="4">
        <v>1.0797460999999999</v>
      </c>
      <c r="G443" s="5">
        <f t="shared" si="24"/>
        <v>1.0997410333333333</v>
      </c>
      <c r="H443" s="5">
        <f t="shared" si="25"/>
        <v>3.8963459765443444E-2</v>
      </c>
      <c r="I443" s="5">
        <f t="shared" si="26"/>
        <v>1.5181511968933299E-3</v>
      </c>
      <c r="J443" s="5">
        <f t="shared" si="27"/>
        <v>3.542966806225694E-2</v>
      </c>
      <c r="K443" s="6">
        <v>4.1815763999999999E-4</v>
      </c>
    </row>
    <row r="444" spans="1:11" x14ac:dyDescent="0.25">
      <c r="A444" s="4" t="s">
        <v>21</v>
      </c>
      <c r="B444" s="4" t="s">
        <v>21</v>
      </c>
      <c r="C444" s="7" t="s">
        <v>22</v>
      </c>
      <c r="D444" s="4">
        <v>1.0516970999999999</v>
      </c>
      <c r="E444" s="4">
        <v>1.2048873</v>
      </c>
      <c r="F444" s="4">
        <v>1.0378890999999999</v>
      </c>
      <c r="G444" s="5">
        <f t="shared" si="24"/>
        <v>1.0981578333333333</v>
      </c>
      <c r="H444" s="5">
        <f t="shared" si="25"/>
        <v>9.2687914569340391E-2</v>
      </c>
      <c r="I444" s="5">
        <f t="shared" si="26"/>
        <v>8.5910495072133424E-3</v>
      </c>
      <c r="J444" s="5">
        <f t="shared" si="27"/>
        <v>8.4403090116833904E-2</v>
      </c>
      <c r="K444" s="5">
        <v>2.3662005999999999E-3</v>
      </c>
    </row>
    <row r="445" spans="1:11" x14ac:dyDescent="0.25">
      <c r="A445" s="4" t="s">
        <v>1037</v>
      </c>
      <c r="B445" s="4" t="s">
        <v>1038</v>
      </c>
      <c r="C445" s="7" t="s">
        <v>1039</v>
      </c>
      <c r="D445" s="4">
        <v>1.1308596</v>
      </c>
      <c r="E445" s="4">
        <v>1.0008725000000001</v>
      </c>
      <c r="F445" s="4">
        <v>1.1575563</v>
      </c>
      <c r="G445" s="5">
        <f t="shared" si="24"/>
        <v>1.0964294666666665</v>
      </c>
      <c r="H445" s="5">
        <f t="shared" si="25"/>
        <v>8.3824392969011868E-2</v>
      </c>
      <c r="I445" s="5">
        <f t="shared" si="26"/>
        <v>7.0265288566233267E-3</v>
      </c>
      <c r="J445" s="5">
        <f t="shared" si="27"/>
        <v>7.6452152662270553E-2</v>
      </c>
      <c r="K445" s="5">
        <v>1.9426354E-3</v>
      </c>
    </row>
    <row r="446" spans="1:11" x14ac:dyDescent="0.25">
      <c r="A446" s="4" t="s">
        <v>2074</v>
      </c>
      <c r="B446" s="4" t="s">
        <v>2075</v>
      </c>
      <c r="C446" s="7" t="s">
        <v>2076</v>
      </c>
      <c r="D446" s="4">
        <v>1.0076457999999999</v>
      </c>
      <c r="E446" s="4">
        <v>1.0810603999999999</v>
      </c>
      <c r="F446" s="4">
        <v>1.1998739</v>
      </c>
      <c r="G446" s="5">
        <f t="shared" si="24"/>
        <v>1.0961933666666666</v>
      </c>
      <c r="H446" s="5">
        <f t="shared" si="25"/>
        <v>9.7003430957380815E-2</v>
      </c>
      <c r="I446" s="5">
        <f t="shared" si="26"/>
        <v>9.4096656175033464E-3</v>
      </c>
      <c r="J446" s="5">
        <f t="shared" si="27"/>
        <v>8.8491167623419742E-2</v>
      </c>
      <c r="K446" s="5">
        <v>2.6000526E-3</v>
      </c>
    </row>
    <row r="447" spans="1:11" x14ac:dyDescent="0.25">
      <c r="A447" s="4" t="s">
        <v>2473</v>
      </c>
      <c r="B447" s="4" t="s">
        <v>2474</v>
      </c>
      <c r="C447" s="7" t="s">
        <v>2475</v>
      </c>
      <c r="D447" s="4">
        <v>1.1649092000000001</v>
      </c>
      <c r="E447" s="4">
        <v>0.96416913999999998</v>
      </c>
      <c r="F447" s="4">
        <v>1.1577318000000001</v>
      </c>
      <c r="G447" s="5">
        <f t="shared" si="24"/>
        <v>1.09560338</v>
      </c>
      <c r="H447" s="5">
        <f t="shared" si="25"/>
        <v>0.11388194918850492</v>
      </c>
      <c r="I447" s="5">
        <f t="shared" si="26"/>
        <v>1.2969098350973214E-2</v>
      </c>
      <c r="J447" s="5">
        <f t="shared" si="27"/>
        <v>0.10394450333706064</v>
      </c>
      <c r="K447" s="5">
        <v>3.5821469999999999E-3</v>
      </c>
    </row>
    <row r="448" spans="1:11" x14ac:dyDescent="0.25">
      <c r="A448" s="4" t="s">
        <v>1044</v>
      </c>
      <c r="B448" s="4" t="s">
        <v>1044</v>
      </c>
      <c r="C448" s="7" t="s">
        <v>1045</v>
      </c>
      <c r="D448" s="4">
        <v>1.0663644999999999</v>
      </c>
      <c r="E448" s="4">
        <v>1.1721075000000001</v>
      </c>
      <c r="F448" s="4">
        <v>1.0477866</v>
      </c>
      <c r="G448" s="5">
        <f t="shared" si="24"/>
        <v>1.0954195333333334</v>
      </c>
      <c r="H448" s="5">
        <f t="shared" si="25"/>
        <v>6.7060180179472684E-2</v>
      </c>
      <c r="I448" s="5">
        <f t="shared" si="26"/>
        <v>4.4970677657033414E-3</v>
      </c>
      <c r="J448" s="5">
        <f t="shared" si="27"/>
        <v>6.1218718617706482E-2</v>
      </c>
      <c r="K448" s="5">
        <v>1.2469067999999999E-3</v>
      </c>
    </row>
    <row r="449" spans="1:11" x14ac:dyDescent="0.25">
      <c r="A449" s="4" t="s">
        <v>980</v>
      </c>
      <c r="B449" s="4" t="s">
        <v>980</v>
      </c>
      <c r="C449" s="7"/>
      <c r="D449" s="4">
        <v>1.0581480999999999</v>
      </c>
      <c r="E449" s="4">
        <v>1.0761969</v>
      </c>
      <c r="F449" s="4">
        <v>1.1486947999999999</v>
      </c>
      <c r="G449" s="5">
        <f t="shared" si="24"/>
        <v>1.0943465999999999</v>
      </c>
      <c r="H449" s="5">
        <f t="shared" si="25"/>
        <v>4.792426241258177E-2</v>
      </c>
      <c r="I449" s="5">
        <f t="shared" si="26"/>
        <v>2.2967349277899975E-3</v>
      </c>
      <c r="J449" s="5">
        <f t="shared" si="27"/>
        <v>4.3792581265004862E-2</v>
      </c>
      <c r="K449" s="6">
        <v>6.3864979999999998E-4</v>
      </c>
    </row>
    <row r="450" spans="1:11" x14ac:dyDescent="0.25">
      <c r="A450" s="4" t="s">
        <v>3498</v>
      </c>
      <c r="B450" s="4" t="s">
        <v>3498</v>
      </c>
      <c r="C450" s="7" t="s">
        <v>3499</v>
      </c>
      <c r="D450" s="4">
        <v>1.1321057000000001</v>
      </c>
      <c r="E450" s="4">
        <v>0.98253000000000001</v>
      </c>
      <c r="F450" s="4">
        <v>1.1639857</v>
      </c>
      <c r="G450" s="5">
        <f t="shared" ref="G450:G513" si="28">AVERAGE(D450,E450,F450)</f>
        <v>1.0928738</v>
      </c>
      <c r="H450" s="5">
        <f t="shared" ref="H450:H513" si="29">STDEV(D450,E450,F450)</f>
        <v>9.6880850785023578E-2</v>
      </c>
      <c r="I450" s="5">
        <f t="shared" si="26"/>
        <v>9.3858992488300031E-3</v>
      </c>
      <c r="J450" s="5">
        <f t="shared" si="27"/>
        <v>8.8647793354569918E-2</v>
      </c>
      <c r="K450" s="5">
        <v>2.6092300000000001E-3</v>
      </c>
    </row>
    <row r="451" spans="1:11" x14ac:dyDescent="0.25">
      <c r="A451" s="4" t="s">
        <v>3044</v>
      </c>
      <c r="B451" s="4" t="s">
        <v>3044</v>
      </c>
      <c r="C451" s="7"/>
      <c r="D451" s="4">
        <v>1.1355838</v>
      </c>
      <c r="E451" s="4">
        <v>1.0935895</v>
      </c>
      <c r="F451" s="4">
        <v>1.0360119999999999</v>
      </c>
      <c r="G451" s="5">
        <f t="shared" si="28"/>
        <v>1.0883951000000001</v>
      </c>
      <c r="H451" s="5">
        <f t="shared" si="29"/>
        <v>4.998872055104036E-2</v>
      </c>
      <c r="I451" s="5">
        <f t="shared" ref="I451:I514" si="30">VAR(D451:F451)</f>
        <v>2.4988721823300049E-3</v>
      </c>
      <c r="J451" s="5">
        <f t="shared" ref="J451:J514" si="31">H451/ABS(G451)</f>
        <v>4.5928836459333891E-2</v>
      </c>
      <c r="K451" s="6">
        <v>7.0241065E-4</v>
      </c>
    </row>
    <row r="452" spans="1:11" x14ac:dyDescent="0.25">
      <c r="A452" s="4" t="s">
        <v>2619</v>
      </c>
      <c r="B452" s="4" t="s">
        <v>2619</v>
      </c>
      <c r="C452" s="7" t="s">
        <v>2620</v>
      </c>
      <c r="D452" s="4">
        <v>-2.1236561999999999E-3</v>
      </c>
      <c r="E452" s="4">
        <v>2.2307364999999999</v>
      </c>
      <c r="F452" s="4">
        <v>1.0358533999999999</v>
      </c>
      <c r="G452" s="5">
        <f t="shared" si="28"/>
        <v>1.0881554145999999</v>
      </c>
      <c r="H452" s="5">
        <f t="shared" si="29"/>
        <v>1.117348533285289</v>
      </c>
      <c r="I452" s="5">
        <f t="shared" si="30"/>
        <v>1.2484677448347865</v>
      </c>
      <c r="J452" s="5">
        <f t="shared" si="31"/>
        <v>1.0268280783182249</v>
      </c>
      <c r="K452" s="5">
        <v>0.23369227000000001</v>
      </c>
    </row>
    <row r="453" spans="1:11" x14ac:dyDescent="0.25">
      <c r="A453" s="4" t="s">
        <v>1672</v>
      </c>
      <c r="B453" s="4" t="s">
        <v>1672</v>
      </c>
      <c r="C453" s="7"/>
      <c r="D453" s="4">
        <v>1.0816199</v>
      </c>
      <c r="E453" s="4">
        <v>1.1205141999999999</v>
      </c>
      <c r="F453" s="4">
        <v>1.0510252</v>
      </c>
      <c r="G453" s="5">
        <f t="shared" si="28"/>
        <v>1.0843864333333333</v>
      </c>
      <c r="H453" s="5">
        <f t="shared" si="29"/>
        <v>3.4827009062842737E-2</v>
      </c>
      <c r="I453" s="5">
        <f t="shared" si="30"/>
        <v>1.2129205602633302E-3</v>
      </c>
      <c r="J453" s="5">
        <f t="shared" si="31"/>
        <v>3.2116787883251896E-2</v>
      </c>
      <c r="K453" s="6">
        <v>3.4365212000000002E-4</v>
      </c>
    </row>
    <row r="454" spans="1:11" x14ac:dyDescent="0.25">
      <c r="A454" s="4" t="s">
        <v>1040</v>
      </c>
      <c r="B454" s="4" t="s">
        <v>1040</v>
      </c>
      <c r="C454" s="7" t="s">
        <v>1041</v>
      </c>
      <c r="D454" s="4">
        <v>1.2124861</v>
      </c>
      <c r="E454" s="4">
        <v>1.0374110999999999</v>
      </c>
      <c r="F454" s="4">
        <v>0.99881505999999998</v>
      </c>
      <c r="G454" s="5">
        <f t="shared" si="28"/>
        <v>1.0829040866666666</v>
      </c>
      <c r="H454" s="5">
        <f t="shared" si="29"/>
        <v>0.11386850842335883</v>
      </c>
      <c r="I454" s="5">
        <f t="shared" si="30"/>
        <v>1.2966037210560541E-2</v>
      </c>
      <c r="J454" s="5">
        <f t="shared" si="31"/>
        <v>0.10515105615111524</v>
      </c>
      <c r="K454" s="5">
        <v>3.6653321999999999E-3</v>
      </c>
    </row>
    <row r="455" spans="1:11" x14ac:dyDescent="0.25">
      <c r="A455" s="4" t="s">
        <v>945</v>
      </c>
      <c r="B455" s="4" t="s">
        <v>946</v>
      </c>
      <c r="C455" s="7" t="s">
        <v>947</v>
      </c>
      <c r="D455" s="4">
        <v>1.0453359</v>
      </c>
      <c r="E455" s="4">
        <v>1.1480832999999999</v>
      </c>
      <c r="F455" s="4">
        <v>1.0535355</v>
      </c>
      <c r="G455" s="5">
        <f t="shared" si="28"/>
        <v>1.0823182333333332</v>
      </c>
      <c r="H455" s="5">
        <f t="shared" si="29"/>
        <v>5.7101588027771433E-2</v>
      </c>
      <c r="I455" s="5">
        <f t="shared" si="30"/>
        <v>3.2605913552933297E-3</v>
      </c>
      <c r="J455" s="5">
        <f t="shared" si="31"/>
        <v>5.2758593793536548E-2</v>
      </c>
      <c r="K455" s="6">
        <v>9.2653479999999996E-4</v>
      </c>
    </row>
    <row r="456" spans="1:11" x14ac:dyDescent="0.25">
      <c r="A456" s="4" t="s">
        <v>1204</v>
      </c>
      <c r="B456" s="4" t="s">
        <v>1205</v>
      </c>
      <c r="C456" s="7" t="s">
        <v>1206</v>
      </c>
      <c r="D456" s="4">
        <v>1.0823083</v>
      </c>
      <c r="E456" s="4">
        <v>1.1382048</v>
      </c>
      <c r="F456" s="4">
        <v>1.0077179999999999</v>
      </c>
      <c r="G456" s="5">
        <f t="shared" si="28"/>
        <v>1.0760770333333332</v>
      </c>
      <c r="H456" s="5">
        <f t="shared" si="29"/>
        <v>6.5466195526877394E-2</v>
      </c>
      <c r="I456" s="5">
        <f t="shared" si="30"/>
        <v>4.285822756763342E-3</v>
      </c>
      <c r="J456" s="5">
        <f t="shared" si="31"/>
        <v>6.0837833629888587E-2</v>
      </c>
      <c r="K456" s="5">
        <v>1.2314698000000001E-3</v>
      </c>
    </row>
    <row r="457" spans="1:11" x14ac:dyDescent="0.25">
      <c r="A457" s="4" t="s">
        <v>201</v>
      </c>
      <c r="B457" s="4" t="s">
        <v>201</v>
      </c>
      <c r="C457" s="7" t="s">
        <v>202</v>
      </c>
      <c r="D457" s="4">
        <v>1.1202021</v>
      </c>
      <c r="E457" s="4">
        <v>1.0494612000000001</v>
      </c>
      <c r="F457" s="4">
        <v>1.0584872999999999</v>
      </c>
      <c r="G457" s="5">
        <f t="shared" si="28"/>
        <v>1.0760501999999998</v>
      </c>
      <c r="H457" s="5">
        <f t="shared" si="29"/>
        <v>3.8502082093180338E-2</v>
      </c>
      <c r="I457" s="5">
        <f t="shared" si="30"/>
        <v>1.4824103255099981E-3</v>
      </c>
      <c r="J457" s="5">
        <f t="shared" si="31"/>
        <v>3.5780934842240951E-2</v>
      </c>
      <c r="K457" s="6">
        <v>4.2648460000000002E-4</v>
      </c>
    </row>
    <row r="458" spans="1:11" x14ac:dyDescent="0.25">
      <c r="A458" s="4" t="s">
        <v>959</v>
      </c>
      <c r="B458" s="4" t="s">
        <v>959</v>
      </c>
      <c r="C458" s="7" t="s">
        <v>960</v>
      </c>
      <c r="D458" s="4">
        <v>1.0475878999999999</v>
      </c>
      <c r="E458" s="4">
        <v>0.98003929999999995</v>
      </c>
      <c r="F458" s="4">
        <v>1.1896496999999999</v>
      </c>
      <c r="G458" s="5">
        <f t="shared" si="28"/>
        <v>1.0724256333333333</v>
      </c>
      <c r="H458" s="5">
        <f t="shared" si="29"/>
        <v>0.10698978780656279</v>
      </c>
      <c r="I458" s="5">
        <f t="shared" si="30"/>
        <v>1.1446814694893332E-2</v>
      </c>
      <c r="J458" s="5">
        <f t="shared" si="31"/>
        <v>9.9764295519508564E-2</v>
      </c>
      <c r="K458" s="5">
        <v>3.3012186000000001E-3</v>
      </c>
    </row>
    <row r="459" spans="1:11" x14ac:dyDescent="0.25">
      <c r="A459" s="4" t="s">
        <v>1769</v>
      </c>
      <c r="B459" s="4" t="s">
        <v>1769</v>
      </c>
      <c r="C459" s="7" t="s">
        <v>1770</v>
      </c>
      <c r="D459" s="4">
        <v>0.9267725</v>
      </c>
      <c r="E459" s="4">
        <v>1.1706114999999999</v>
      </c>
      <c r="F459" s="4">
        <v>1.1197878000000001</v>
      </c>
      <c r="G459" s="5">
        <f t="shared" si="28"/>
        <v>1.0723906000000001</v>
      </c>
      <c r="H459" s="5">
        <f t="shared" si="29"/>
        <v>0.12864383158989784</v>
      </c>
      <c r="I459" s="5">
        <f t="shared" si="30"/>
        <v>1.654923540613E-2</v>
      </c>
      <c r="J459" s="5">
        <f t="shared" si="31"/>
        <v>0.11995986498753143</v>
      </c>
      <c r="K459" s="5">
        <v>4.7625513E-3</v>
      </c>
    </row>
    <row r="460" spans="1:11" x14ac:dyDescent="0.25">
      <c r="A460" s="4" t="s">
        <v>513</v>
      </c>
      <c r="B460" s="4" t="s">
        <v>513</v>
      </c>
      <c r="C460" s="7" t="s">
        <v>514</v>
      </c>
      <c r="D460" s="4">
        <v>1.0192618</v>
      </c>
      <c r="E460" s="4">
        <v>1.1167406</v>
      </c>
      <c r="F460" s="4">
        <v>1.0782729</v>
      </c>
      <c r="G460" s="5">
        <f t="shared" si="28"/>
        <v>1.0714250999999999</v>
      </c>
      <c r="H460" s="5">
        <f t="shared" si="29"/>
        <v>4.9098863387964473E-2</v>
      </c>
      <c r="I460" s="5">
        <f t="shared" si="30"/>
        <v>2.4106983859899984E-3</v>
      </c>
      <c r="J460" s="5">
        <f t="shared" si="31"/>
        <v>4.5825754304210792E-2</v>
      </c>
      <c r="K460" s="6">
        <v>6.9926509999999995E-4</v>
      </c>
    </row>
    <row r="461" spans="1:11" x14ac:dyDescent="0.25">
      <c r="A461" s="4" t="s">
        <v>325</v>
      </c>
      <c r="B461" s="4" t="s">
        <v>325</v>
      </c>
      <c r="C461" s="7" t="s">
        <v>326</v>
      </c>
      <c r="D461" s="4">
        <v>1.0708401000000001</v>
      </c>
      <c r="E461" s="4">
        <v>1.0914675</v>
      </c>
      <c r="F461" s="4">
        <v>1.0495224999999999</v>
      </c>
      <c r="G461" s="5">
        <f t="shared" si="28"/>
        <v>1.0706100333333335</v>
      </c>
      <c r="H461" s="5">
        <f t="shared" si="29"/>
        <v>2.0973446408574244E-2</v>
      </c>
      <c r="I461" s="5">
        <f t="shared" si="30"/>
        <v>4.398854542533359E-4</v>
      </c>
      <c r="J461" s="5">
        <f t="shared" si="31"/>
        <v>1.9590182938295123E-2</v>
      </c>
      <c r="K461" s="6">
        <v>1.2790041999999999E-4</v>
      </c>
    </row>
    <row r="462" spans="1:11" x14ac:dyDescent="0.25">
      <c r="A462" s="4" t="s">
        <v>354</v>
      </c>
      <c r="B462" s="4" t="s">
        <v>354</v>
      </c>
      <c r="C462" s="7" t="s">
        <v>355</v>
      </c>
      <c r="D462" s="4">
        <v>0.69546640000000004</v>
      </c>
      <c r="E462" s="4">
        <v>0.27365717000000001</v>
      </c>
      <c r="F462" s="4">
        <v>2.238702</v>
      </c>
      <c r="G462" s="5">
        <f t="shared" si="28"/>
        <v>1.0692751899999999</v>
      </c>
      <c r="H462" s="5">
        <f t="shared" si="29"/>
        <v>1.0344805723590853</v>
      </c>
      <c r="I462" s="5">
        <f t="shared" si="30"/>
        <v>1.0701500545883806</v>
      </c>
      <c r="J462" s="5">
        <f t="shared" si="31"/>
        <v>0.96745962314816769</v>
      </c>
      <c r="K462" s="5">
        <v>0.21529044</v>
      </c>
    </row>
    <row r="463" spans="1:11" x14ac:dyDescent="0.25">
      <c r="A463" s="4" t="s">
        <v>3503</v>
      </c>
      <c r="B463" s="4" t="s">
        <v>3504</v>
      </c>
      <c r="C463" s="7" t="s">
        <v>3505</v>
      </c>
      <c r="D463" s="4">
        <v>0.94158626000000001</v>
      </c>
      <c r="E463" s="4">
        <v>1.1967555000000001</v>
      </c>
      <c r="F463" s="4">
        <v>1.0567280999999999</v>
      </c>
      <c r="G463" s="5">
        <f t="shared" si="28"/>
        <v>1.0650232866666667</v>
      </c>
      <c r="H463" s="5">
        <f t="shared" si="29"/>
        <v>0.12778670843213916</v>
      </c>
      <c r="I463" s="5">
        <f t="shared" si="30"/>
        <v>1.6329442851920544E-2</v>
      </c>
      <c r="J463" s="5">
        <f t="shared" si="31"/>
        <v>0.11998489613507776</v>
      </c>
      <c r="K463" s="5">
        <v>4.7645242999999997E-3</v>
      </c>
    </row>
    <row r="464" spans="1:11" x14ac:dyDescent="0.25">
      <c r="A464" s="4" t="s">
        <v>108</v>
      </c>
      <c r="B464" s="4" t="s">
        <v>109</v>
      </c>
      <c r="C464" s="7" t="s">
        <v>110</v>
      </c>
      <c r="D464" s="4">
        <v>0.95805370000000001</v>
      </c>
      <c r="E464" s="4">
        <v>1.1929225000000001</v>
      </c>
      <c r="F464" s="4">
        <v>1.0417527</v>
      </c>
      <c r="G464" s="5">
        <f t="shared" si="28"/>
        <v>1.0642429666666666</v>
      </c>
      <c r="H464" s="5">
        <f t="shared" si="29"/>
        <v>0.11903863815758876</v>
      </c>
      <c r="I464" s="5">
        <f t="shared" si="30"/>
        <v>1.4170197374413348E-2</v>
      </c>
      <c r="J464" s="5">
        <f t="shared" si="31"/>
        <v>0.11185287747818685</v>
      </c>
      <c r="K464" s="5">
        <v>4.1444465000000002E-3</v>
      </c>
    </row>
    <row r="465" spans="1:11" x14ac:dyDescent="0.25">
      <c r="A465" s="4" t="s">
        <v>238</v>
      </c>
      <c r="B465" s="4" t="s">
        <v>239</v>
      </c>
      <c r="C465" s="7" t="s">
        <v>240</v>
      </c>
      <c r="D465" s="4">
        <v>0.91057825000000003</v>
      </c>
      <c r="E465" s="4">
        <v>1.1409422</v>
      </c>
      <c r="F465" s="4">
        <v>1.1199964</v>
      </c>
      <c r="G465" s="5">
        <f t="shared" si="28"/>
        <v>1.0571722833333332</v>
      </c>
      <c r="H465" s="5">
        <f t="shared" si="29"/>
        <v>0.12738539787240463</v>
      </c>
      <c r="I465" s="5">
        <f t="shared" si="30"/>
        <v>1.6227039591110829E-2</v>
      </c>
      <c r="J465" s="5">
        <f t="shared" si="31"/>
        <v>0.12049634660374386</v>
      </c>
      <c r="K465" s="5">
        <v>4.8049362000000002E-3</v>
      </c>
    </row>
    <row r="466" spans="1:11" x14ac:dyDescent="0.25">
      <c r="A466" s="4" t="s">
        <v>1989</v>
      </c>
      <c r="B466" s="4" t="s">
        <v>1990</v>
      </c>
      <c r="C466" s="7" t="s">
        <v>1991</v>
      </c>
      <c r="D466" s="4">
        <v>1.0282712000000001</v>
      </c>
      <c r="E466" s="4">
        <v>1.1587848999999999</v>
      </c>
      <c r="F466" s="4">
        <v>0.97976070000000004</v>
      </c>
      <c r="G466" s="5">
        <f t="shared" si="28"/>
        <v>1.0556056</v>
      </c>
      <c r="H466" s="5">
        <f t="shared" si="29"/>
        <v>9.2589379055753401E-2</v>
      </c>
      <c r="I466" s="5">
        <f t="shared" si="30"/>
        <v>8.5727931139299857E-3</v>
      </c>
      <c r="J466" s="5">
        <f t="shared" si="31"/>
        <v>8.7712095365687151E-2</v>
      </c>
      <c r="K466" s="5">
        <v>2.5546470000000002E-3</v>
      </c>
    </row>
    <row r="467" spans="1:11" x14ac:dyDescent="0.25">
      <c r="A467" s="4" t="s">
        <v>2016</v>
      </c>
      <c r="B467" s="4" t="s">
        <v>2017</v>
      </c>
      <c r="C467" s="7" t="s">
        <v>2018</v>
      </c>
      <c r="D467" s="4">
        <v>1.0540830999999999</v>
      </c>
      <c r="E467" s="4">
        <v>1.1813769000000001</v>
      </c>
      <c r="F467" s="4">
        <v>0.92623599999999995</v>
      </c>
      <c r="G467" s="5">
        <f t="shared" si="28"/>
        <v>1.0538986666666665</v>
      </c>
      <c r="H467" s="5">
        <f t="shared" si="29"/>
        <v>0.12757054999075354</v>
      </c>
      <c r="I467" s="5">
        <f t="shared" si="30"/>
        <v>1.6274245224943348E-2</v>
      </c>
      <c r="J467" s="5">
        <f t="shared" si="31"/>
        <v>0.12104631500696483</v>
      </c>
      <c r="K467" s="5">
        <v>4.8485799999999999E-3</v>
      </c>
    </row>
    <row r="468" spans="1:11" x14ac:dyDescent="0.25">
      <c r="A468" s="4" t="s">
        <v>2585</v>
      </c>
      <c r="B468" s="4" t="s">
        <v>2586</v>
      </c>
      <c r="C468" s="7" t="s">
        <v>2587</v>
      </c>
      <c r="D468" s="4">
        <v>0.99018439999999996</v>
      </c>
      <c r="E468" s="4">
        <v>0.98388969999999998</v>
      </c>
      <c r="F468" s="4">
        <v>1.1832802</v>
      </c>
      <c r="G468" s="5">
        <f t="shared" si="28"/>
        <v>1.0524514333333332</v>
      </c>
      <c r="H468" s="5">
        <f t="shared" si="29"/>
        <v>0.11334474161893589</v>
      </c>
      <c r="I468" s="5">
        <f t="shared" si="30"/>
        <v>1.2847030452663336E-2</v>
      </c>
      <c r="J468" s="5">
        <f t="shared" si="31"/>
        <v>0.10769593544088724</v>
      </c>
      <c r="K468" s="5">
        <v>3.8438614000000002E-3</v>
      </c>
    </row>
    <row r="469" spans="1:11" x14ac:dyDescent="0.25">
      <c r="A469" s="4" t="s">
        <v>3631</v>
      </c>
      <c r="B469" s="4" t="s">
        <v>3631</v>
      </c>
      <c r="C469" s="7"/>
      <c r="D469" s="4">
        <v>0.99595359999999999</v>
      </c>
      <c r="E469" s="4">
        <v>1.0502243</v>
      </c>
      <c r="F469" s="4">
        <v>1.1100653</v>
      </c>
      <c r="G469" s="5">
        <f t="shared" si="28"/>
        <v>1.0520810666666667</v>
      </c>
      <c r="H469" s="5">
        <f t="shared" si="29"/>
        <v>5.7078504763731643E-2</v>
      </c>
      <c r="I469" s="5">
        <f t="shared" si="30"/>
        <v>3.2579557060633357E-3</v>
      </c>
      <c r="J469" s="5">
        <f t="shared" si="31"/>
        <v>5.4252953096641895E-2</v>
      </c>
      <c r="K469" s="6">
        <v>9.7968639999999993E-4</v>
      </c>
    </row>
    <row r="470" spans="1:11" x14ac:dyDescent="0.25">
      <c r="A470" s="4" t="s">
        <v>1008</v>
      </c>
      <c r="B470" s="4" t="s">
        <v>1008</v>
      </c>
      <c r="C470" s="7"/>
      <c r="D470" s="4">
        <v>1.1588949</v>
      </c>
      <c r="E470" s="4">
        <v>1.0807796999999999</v>
      </c>
      <c r="F470" s="4">
        <v>0.91052555999999996</v>
      </c>
      <c r="G470" s="5">
        <f t="shared" si="28"/>
        <v>1.05006672</v>
      </c>
      <c r="H470" s="5">
        <f t="shared" si="29"/>
        <v>0.12700117172045775</v>
      </c>
      <c r="I470" s="5">
        <f t="shared" si="30"/>
        <v>1.6129297618369197E-2</v>
      </c>
      <c r="J470" s="5">
        <f t="shared" si="31"/>
        <v>0.12094581163419572</v>
      </c>
      <c r="K470" s="5">
        <v>4.8405877000000002E-3</v>
      </c>
    </row>
    <row r="471" spans="1:11" x14ac:dyDescent="0.25">
      <c r="A471" s="4" t="s">
        <v>948</v>
      </c>
      <c r="B471" s="4" t="s">
        <v>948</v>
      </c>
      <c r="C471" s="7" t="s">
        <v>949</v>
      </c>
      <c r="D471" s="4">
        <v>1.0489237</v>
      </c>
      <c r="E471" s="4">
        <v>1.0962422000000001</v>
      </c>
      <c r="F471" s="4">
        <v>1.004901</v>
      </c>
      <c r="G471" s="5">
        <f t="shared" si="28"/>
        <v>1.0500223000000002</v>
      </c>
      <c r="H471" s="5">
        <f t="shared" si="29"/>
        <v>4.5680508927002997E-2</v>
      </c>
      <c r="I471" s="5">
        <f t="shared" si="30"/>
        <v>2.0867088958300005E-3</v>
      </c>
      <c r="J471" s="5">
        <f t="shared" si="31"/>
        <v>4.3504322648198035E-2</v>
      </c>
      <c r="K471" s="6">
        <v>6.3027820000000003E-4</v>
      </c>
    </row>
    <row r="472" spans="1:11" x14ac:dyDescent="0.25">
      <c r="A472" s="4" t="s">
        <v>1882</v>
      </c>
      <c r="B472" s="4" t="s">
        <v>1882</v>
      </c>
      <c r="C472" s="7"/>
      <c r="D472" s="4">
        <v>0.97707962999999998</v>
      </c>
      <c r="E472" s="4">
        <v>1.0313266999999999</v>
      </c>
      <c r="F472" s="4">
        <v>1.1414704</v>
      </c>
      <c r="G472" s="5">
        <f t="shared" si="28"/>
        <v>1.04995891</v>
      </c>
      <c r="H472" s="5">
        <f t="shared" si="29"/>
        <v>8.3764257009844606E-2</v>
      </c>
      <c r="I472" s="5">
        <f t="shared" si="30"/>
        <v>7.0164507524113021E-3</v>
      </c>
      <c r="J472" s="5">
        <f t="shared" si="31"/>
        <v>7.9778604869255892E-2</v>
      </c>
      <c r="K472" s="5">
        <v>2.1148156000000001E-3</v>
      </c>
    </row>
    <row r="473" spans="1:11" x14ac:dyDescent="0.25">
      <c r="A473" s="4" t="s">
        <v>2949</v>
      </c>
      <c r="B473" s="4" t="s">
        <v>2950</v>
      </c>
      <c r="C473" s="7" t="s">
        <v>2951</v>
      </c>
      <c r="D473" s="4">
        <v>0.93950719999999999</v>
      </c>
      <c r="E473" s="4">
        <v>1.1854426</v>
      </c>
      <c r="F473" s="4">
        <v>1.0206740000000001</v>
      </c>
      <c r="G473" s="5">
        <f t="shared" si="28"/>
        <v>1.0485412666666667</v>
      </c>
      <c r="H473" s="5">
        <f t="shared" si="29"/>
        <v>0.12531358129465989</v>
      </c>
      <c r="I473" s="5">
        <f t="shared" si="30"/>
        <v>1.5703493656893334E-2</v>
      </c>
      <c r="J473" s="5">
        <f t="shared" si="31"/>
        <v>0.11951230273753004</v>
      </c>
      <c r="K473" s="5">
        <v>4.7273289999999997E-3</v>
      </c>
    </row>
    <row r="474" spans="1:11" x14ac:dyDescent="0.25">
      <c r="A474" s="4" t="s">
        <v>458</v>
      </c>
      <c r="B474" s="4" t="s">
        <v>459</v>
      </c>
      <c r="C474" s="7" t="s">
        <v>460</v>
      </c>
      <c r="D474" s="4">
        <v>1.0283328</v>
      </c>
      <c r="E474" s="4">
        <v>1.0417160000000001</v>
      </c>
      <c r="F474" s="4">
        <v>1.0704814</v>
      </c>
      <c r="G474" s="5">
        <f t="shared" si="28"/>
        <v>1.0468434000000002</v>
      </c>
      <c r="H474" s="5">
        <f t="shared" si="29"/>
        <v>2.1537033072361645E-2</v>
      </c>
      <c r="I474" s="5">
        <f t="shared" si="30"/>
        <v>4.6384379355999931E-4</v>
      </c>
      <c r="J474" s="5">
        <f t="shared" si="31"/>
        <v>2.0573309314804528E-2</v>
      </c>
      <c r="K474" s="6">
        <v>1.4105717000000001E-4</v>
      </c>
    </row>
    <row r="475" spans="1:11" x14ac:dyDescent="0.25">
      <c r="A475" s="4" t="s">
        <v>318</v>
      </c>
      <c r="B475" s="4" t="s">
        <v>319</v>
      </c>
      <c r="C475" s="7" t="s">
        <v>320</v>
      </c>
      <c r="D475" s="4">
        <v>1.1892791</v>
      </c>
      <c r="E475" s="4">
        <v>1.0025474000000001</v>
      </c>
      <c r="F475" s="4">
        <v>0.94779813000000002</v>
      </c>
      <c r="G475" s="5">
        <f t="shared" si="28"/>
        <v>1.0465415433333334</v>
      </c>
      <c r="H475" s="5">
        <f t="shared" si="29"/>
        <v>0.1266091552920271</v>
      </c>
      <c r="I475" s="5">
        <f t="shared" si="30"/>
        <v>1.6029878203760634E-2</v>
      </c>
      <c r="J475" s="5">
        <f t="shared" si="31"/>
        <v>0.12097862344648547</v>
      </c>
      <c r="K475" s="5">
        <v>4.8431945000000001E-3</v>
      </c>
    </row>
    <row r="476" spans="1:11" x14ac:dyDescent="0.25">
      <c r="A476" s="4" t="s">
        <v>2519</v>
      </c>
      <c r="B476" s="4" t="s">
        <v>2520</v>
      </c>
      <c r="C476" s="7" t="s">
        <v>2521</v>
      </c>
      <c r="D476" s="4">
        <v>0.94920400000000005</v>
      </c>
      <c r="E476" s="4">
        <v>1.0151612000000001</v>
      </c>
      <c r="F476" s="4">
        <v>1.1670982000000001</v>
      </c>
      <c r="G476" s="5">
        <f t="shared" si="28"/>
        <v>1.0438211333333334</v>
      </c>
      <c r="H476" s="5">
        <f t="shared" si="29"/>
        <v>0.11173859866855919</v>
      </c>
      <c r="I476" s="5">
        <f t="shared" si="30"/>
        <v>1.2485514432413337E-2</v>
      </c>
      <c r="J476" s="5">
        <f t="shared" si="31"/>
        <v>0.10704764935323133</v>
      </c>
      <c r="K476" s="5">
        <v>3.7979833000000001E-3</v>
      </c>
    </row>
    <row r="477" spans="1:11" x14ac:dyDescent="0.25">
      <c r="A477" s="4" t="s">
        <v>1641</v>
      </c>
      <c r="B477" s="4" t="s">
        <v>1642</v>
      </c>
      <c r="C477" s="7" t="s">
        <v>1643</v>
      </c>
      <c r="D477" s="4">
        <v>0.22127558</v>
      </c>
      <c r="E477" s="4">
        <v>0.88405769999999995</v>
      </c>
      <c r="F477" s="4">
        <v>2.0074759000000002</v>
      </c>
      <c r="G477" s="5">
        <f t="shared" si="28"/>
        <v>1.0376030600000001</v>
      </c>
      <c r="H477" s="5">
        <f t="shared" si="29"/>
        <v>0.90294519710510279</v>
      </c>
      <c r="I477" s="5">
        <f t="shared" si="30"/>
        <v>0.81531002897517291</v>
      </c>
      <c r="J477" s="5">
        <f t="shared" si="31"/>
        <v>0.87022218024790976</v>
      </c>
      <c r="K477" s="5">
        <v>0.18482234</v>
      </c>
    </row>
    <row r="478" spans="1:11" x14ac:dyDescent="0.25">
      <c r="A478" s="4" t="s">
        <v>1717</v>
      </c>
      <c r="B478" s="4" t="s">
        <v>1717</v>
      </c>
      <c r="C478" s="7" t="s">
        <v>1718</v>
      </c>
      <c r="D478" s="4">
        <v>0.99353709999999995</v>
      </c>
      <c r="E478" s="4">
        <v>0.99878929999999999</v>
      </c>
      <c r="F478" s="4">
        <v>1.1195345000000001</v>
      </c>
      <c r="G478" s="5">
        <f t="shared" si="28"/>
        <v>1.0372869666666666</v>
      </c>
      <c r="H478" s="5">
        <f t="shared" si="29"/>
        <v>7.1276847263142498E-2</v>
      </c>
      <c r="I478" s="5">
        <f t="shared" si="30"/>
        <v>5.0803889557733441E-3</v>
      </c>
      <c r="J478" s="5">
        <f t="shared" si="31"/>
        <v>6.8714685090656688E-2</v>
      </c>
      <c r="K478" s="5">
        <v>1.5701958E-3</v>
      </c>
    </row>
    <row r="479" spans="1:11" x14ac:dyDescent="0.25">
      <c r="A479" s="4" t="s">
        <v>3177</v>
      </c>
      <c r="B479" s="4" t="s">
        <v>3177</v>
      </c>
      <c r="C479" s="7"/>
      <c r="D479" s="4">
        <v>0.94504725999999994</v>
      </c>
      <c r="E479" s="4">
        <v>1.0447233</v>
      </c>
      <c r="F479" s="4">
        <v>1.1139431</v>
      </c>
      <c r="G479" s="5">
        <f t="shared" si="28"/>
        <v>1.0345712199999999</v>
      </c>
      <c r="H479" s="5">
        <f t="shared" si="29"/>
        <v>8.490435641691893E-2</v>
      </c>
      <c r="I479" s="5">
        <f t="shared" si="30"/>
        <v>7.2087497385712029E-3</v>
      </c>
      <c r="J479" s="5">
        <f t="shared" si="31"/>
        <v>8.2067193418466577E-2</v>
      </c>
      <c r="K479" s="5">
        <v>2.2374762E-3</v>
      </c>
    </row>
    <row r="480" spans="1:11" x14ac:dyDescent="0.25">
      <c r="A480" s="4" t="s">
        <v>2974</v>
      </c>
      <c r="B480" s="4" t="s">
        <v>2975</v>
      </c>
      <c r="C480" s="7" t="s">
        <v>2976</v>
      </c>
      <c r="D480" s="4">
        <v>1.0234714</v>
      </c>
      <c r="E480" s="4">
        <v>1.1376879</v>
      </c>
      <c r="F480" s="4">
        <v>0.93909942999999996</v>
      </c>
      <c r="G480" s="5">
        <f t="shared" si="28"/>
        <v>1.0334195766666667</v>
      </c>
      <c r="H480" s="5">
        <f t="shared" si="29"/>
        <v>9.9667295380574242E-2</v>
      </c>
      <c r="I480" s="5">
        <f t="shared" si="30"/>
        <v>9.9335697684786346E-3</v>
      </c>
      <c r="J480" s="5">
        <f t="shared" si="31"/>
        <v>9.6444171981001955E-2</v>
      </c>
      <c r="K480" s="5">
        <v>3.0861477999999999E-3</v>
      </c>
    </row>
    <row r="481" spans="1:11" x14ac:dyDescent="0.25">
      <c r="A481" s="4" t="s">
        <v>778</v>
      </c>
      <c r="B481" s="4" t="s">
        <v>778</v>
      </c>
      <c r="C481" s="7" t="s">
        <v>779</v>
      </c>
      <c r="D481" s="4">
        <v>0.90809435000000005</v>
      </c>
      <c r="E481" s="4">
        <v>1.0968403</v>
      </c>
      <c r="F481" s="4">
        <v>1.0948088</v>
      </c>
      <c r="G481" s="5">
        <f t="shared" si="28"/>
        <v>1.0332478166666668</v>
      </c>
      <c r="H481" s="5">
        <f t="shared" si="29"/>
        <v>0.10839084099717941</v>
      </c>
      <c r="I481" s="5">
        <f t="shared" si="30"/>
        <v>1.1748574412075828E-2</v>
      </c>
      <c r="J481" s="5">
        <f t="shared" si="31"/>
        <v>0.10490304382820398</v>
      </c>
      <c r="K481" s="5">
        <v>3.6481550000000001E-3</v>
      </c>
    </row>
    <row r="482" spans="1:11" x14ac:dyDescent="0.25">
      <c r="A482" s="4" t="s">
        <v>2881</v>
      </c>
      <c r="B482" s="4" t="s">
        <v>2881</v>
      </c>
      <c r="C482" s="7" t="s">
        <v>2882</v>
      </c>
      <c r="D482" s="4">
        <v>1.0502959999999999</v>
      </c>
      <c r="E482" s="4">
        <v>0.93126620000000004</v>
      </c>
      <c r="F482" s="4">
        <v>1.1142892</v>
      </c>
      <c r="G482" s="5">
        <f t="shared" si="28"/>
        <v>1.0319504666666666</v>
      </c>
      <c r="H482" s="5">
        <f t="shared" si="29"/>
        <v>9.2880426232943847E-2</v>
      </c>
      <c r="I482" s="5">
        <f t="shared" si="30"/>
        <v>8.6267735772133248E-3</v>
      </c>
      <c r="J482" s="5">
        <f t="shared" si="31"/>
        <v>9.0004733011032623E-2</v>
      </c>
      <c r="K482" s="5">
        <v>2.6893949000000002E-3</v>
      </c>
    </row>
    <row r="483" spans="1:11" x14ac:dyDescent="0.25">
      <c r="A483" s="4" t="s">
        <v>2658</v>
      </c>
      <c r="B483" s="4" t="s">
        <v>2658</v>
      </c>
      <c r="C483" s="7" t="s">
        <v>2659</v>
      </c>
      <c r="D483" s="4">
        <v>0.91217839999999994</v>
      </c>
      <c r="E483" s="4">
        <v>1.1318463999999999</v>
      </c>
      <c r="F483" s="4">
        <v>1.0459814999999999</v>
      </c>
      <c r="G483" s="5">
        <f t="shared" si="28"/>
        <v>1.0300020999999999</v>
      </c>
      <c r="H483" s="5">
        <f t="shared" si="29"/>
        <v>0.11070236435718073</v>
      </c>
      <c r="I483" s="5">
        <f t="shared" si="30"/>
        <v>1.2255013474269997E-2</v>
      </c>
      <c r="J483" s="5">
        <f t="shared" si="31"/>
        <v>0.10747780451824393</v>
      </c>
      <c r="K483" s="5">
        <v>3.828396E-3</v>
      </c>
    </row>
    <row r="484" spans="1:11" x14ac:dyDescent="0.25">
      <c r="A484" s="4" t="s">
        <v>3356</v>
      </c>
      <c r="B484" s="4" t="s">
        <v>3356</v>
      </c>
      <c r="C484" s="7" t="s">
        <v>3357</v>
      </c>
      <c r="D484" s="4">
        <v>1.1265676</v>
      </c>
      <c r="E484" s="4">
        <v>0.96016495999999996</v>
      </c>
      <c r="F484" s="4">
        <v>0.98863529999999999</v>
      </c>
      <c r="G484" s="5">
        <f t="shared" si="28"/>
        <v>1.0251226199999999</v>
      </c>
      <c r="H484" s="5">
        <f t="shared" si="29"/>
        <v>8.8999736181233718E-2</v>
      </c>
      <c r="I484" s="5">
        <f t="shared" si="30"/>
        <v>7.9209530403292032E-3</v>
      </c>
      <c r="J484" s="5">
        <f t="shared" si="31"/>
        <v>8.6818624859954535E-2</v>
      </c>
      <c r="K484" s="5">
        <v>2.5030619999999999E-3</v>
      </c>
    </row>
    <row r="485" spans="1:11" x14ac:dyDescent="0.25">
      <c r="A485" s="4" t="s">
        <v>451</v>
      </c>
      <c r="B485" s="4" t="s">
        <v>451</v>
      </c>
      <c r="C485" s="7" t="s">
        <v>452</v>
      </c>
      <c r="D485" s="4">
        <v>0.94090189999999996</v>
      </c>
      <c r="E485" s="4">
        <v>0.96962519999999996</v>
      </c>
      <c r="F485" s="4">
        <v>1.1540421000000001</v>
      </c>
      <c r="G485" s="5">
        <f t="shared" si="28"/>
        <v>1.0215230666666668</v>
      </c>
      <c r="H485" s="5">
        <f t="shared" si="29"/>
        <v>0.11565996557765072</v>
      </c>
      <c r="I485" s="5">
        <f t="shared" si="30"/>
        <v>1.3377227637423349E-2</v>
      </c>
      <c r="J485" s="5">
        <f t="shared" si="31"/>
        <v>0.11322305814890789</v>
      </c>
      <c r="K485" s="5">
        <v>4.24596E-3</v>
      </c>
    </row>
    <row r="486" spans="1:11" x14ac:dyDescent="0.25">
      <c r="A486" s="4" t="s">
        <v>1499</v>
      </c>
      <c r="B486" s="4" t="s">
        <v>1500</v>
      </c>
      <c r="C486" s="7" t="s">
        <v>1501</v>
      </c>
      <c r="D486" s="4">
        <v>0.95398939999999999</v>
      </c>
      <c r="E486" s="4">
        <v>1.1261823</v>
      </c>
      <c r="F486" s="4">
        <v>0.98101590000000005</v>
      </c>
      <c r="G486" s="5">
        <f t="shared" si="28"/>
        <v>1.0203958666666668</v>
      </c>
      <c r="H486" s="5">
        <f t="shared" si="29"/>
        <v>9.2604994647175101E-2</v>
      </c>
      <c r="I486" s="5">
        <f t="shared" si="30"/>
        <v>8.5756850336033297E-3</v>
      </c>
      <c r="J486" s="5">
        <f t="shared" si="31"/>
        <v>9.0753988400294472E-2</v>
      </c>
      <c r="K486" s="5">
        <v>2.7341750000000001E-3</v>
      </c>
    </row>
    <row r="487" spans="1:11" x14ac:dyDescent="0.25">
      <c r="A487" s="4" t="s">
        <v>490</v>
      </c>
      <c r="B487" s="4" t="s">
        <v>491</v>
      </c>
      <c r="C487" s="7" t="s">
        <v>492</v>
      </c>
      <c r="D487" s="4">
        <v>0.99933713999999996</v>
      </c>
      <c r="E487" s="4">
        <v>1.0759935</v>
      </c>
      <c r="F487" s="4">
        <v>0.98264260000000003</v>
      </c>
      <c r="G487" s="5">
        <f t="shared" si="28"/>
        <v>1.0193244133333332</v>
      </c>
      <c r="H487" s="5">
        <f t="shared" si="29"/>
        <v>4.9781682918303753E-2</v>
      </c>
      <c r="I487" s="5">
        <f t="shared" si="30"/>
        <v>2.4782159541785354E-3</v>
      </c>
      <c r="J487" s="5">
        <f t="shared" si="31"/>
        <v>4.8837918789279948E-2</v>
      </c>
      <c r="K487" s="6">
        <v>7.9410139999999999E-4</v>
      </c>
    </row>
    <row r="488" spans="1:11" x14ac:dyDescent="0.25">
      <c r="A488" s="4" t="s">
        <v>1296</v>
      </c>
      <c r="B488" s="4" t="s">
        <v>1296</v>
      </c>
      <c r="C488" s="7" t="s">
        <v>1297</v>
      </c>
      <c r="D488" s="4">
        <v>1.9200507</v>
      </c>
      <c r="E488" s="4">
        <v>-1.0457865</v>
      </c>
      <c r="F488" s="4">
        <v>2.1807333999999998</v>
      </c>
      <c r="G488" s="5">
        <f t="shared" si="28"/>
        <v>1.0183325333333333</v>
      </c>
      <c r="H488" s="5">
        <f t="shared" si="29"/>
        <v>1.7923251394059401</v>
      </c>
      <c r="I488" s="5">
        <f t="shared" si="30"/>
        <v>3.2124294053465228</v>
      </c>
      <c r="J488" s="5">
        <f t="shared" si="31"/>
        <v>1.7600588027361528</v>
      </c>
      <c r="K488" s="5">
        <v>0.42882355999999999</v>
      </c>
    </row>
    <row r="489" spans="1:11" x14ac:dyDescent="0.25">
      <c r="A489" s="4" t="s">
        <v>905</v>
      </c>
      <c r="B489" s="4" t="s">
        <v>906</v>
      </c>
      <c r="C489" s="7" t="s">
        <v>907</v>
      </c>
      <c r="D489" s="4">
        <v>0.87614939999999997</v>
      </c>
      <c r="E489" s="4">
        <v>1.0950854999999999</v>
      </c>
      <c r="F489" s="4">
        <v>1.0474186999999999</v>
      </c>
      <c r="G489" s="5">
        <f t="shared" si="28"/>
        <v>1.0062178666666666</v>
      </c>
      <c r="H489" s="5">
        <f t="shared" si="29"/>
        <v>0.11513637770628068</v>
      </c>
      <c r="I489" s="5">
        <f t="shared" si="30"/>
        <v>1.3256385471323327E-2</v>
      </c>
      <c r="J489" s="5">
        <f t="shared" si="31"/>
        <v>0.11442489894131679</v>
      </c>
      <c r="K489" s="5">
        <v>4.3359873999999996E-3</v>
      </c>
    </row>
    <row r="490" spans="1:11" x14ac:dyDescent="0.25">
      <c r="A490" s="4" t="s">
        <v>2238</v>
      </c>
      <c r="B490" s="4" t="s">
        <v>2238</v>
      </c>
      <c r="C490" s="7"/>
      <c r="D490" s="4">
        <v>1.0609123</v>
      </c>
      <c r="E490" s="4">
        <v>0.96820300000000004</v>
      </c>
      <c r="F490" s="4">
        <v>0.98577309999999996</v>
      </c>
      <c r="G490" s="5">
        <f t="shared" si="28"/>
        <v>1.0049627999999999</v>
      </c>
      <c r="H490" s="5">
        <f t="shared" si="29"/>
        <v>4.9243649501128577E-2</v>
      </c>
      <c r="I490" s="5">
        <f t="shared" si="30"/>
        <v>2.424937016190001E-3</v>
      </c>
      <c r="J490" s="5">
        <f t="shared" si="31"/>
        <v>4.9000469968767578E-2</v>
      </c>
      <c r="K490" s="6">
        <v>7.9938820000000001E-4</v>
      </c>
    </row>
    <row r="491" spans="1:11" x14ac:dyDescent="0.25">
      <c r="A491" s="4" t="s">
        <v>1540</v>
      </c>
      <c r="B491" s="4" t="s">
        <v>1540</v>
      </c>
      <c r="C491" s="7" t="s">
        <v>1541</v>
      </c>
      <c r="D491" s="4">
        <v>0.87543625000000003</v>
      </c>
      <c r="E491" s="4">
        <v>1.0643990000000001</v>
      </c>
      <c r="F491" s="4">
        <v>1.0706954</v>
      </c>
      <c r="G491" s="5">
        <f t="shared" si="28"/>
        <v>1.0035102166666667</v>
      </c>
      <c r="H491" s="5">
        <f t="shared" si="29"/>
        <v>0.11095997867042348</v>
      </c>
      <c r="I491" s="5">
        <f t="shared" si="30"/>
        <v>1.2312116866540834E-2</v>
      </c>
      <c r="J491" s="5">
        <f t="shared" si="31"/>
        <v>0.11057184752836528</v>
      </c>
      <c r="K491" s="5">
        <v>4.0506329999999997E-3</v>
      </c>
    </row>
    <row r="492" spans="1:11" x14ac:dyDescent="0.25">
      <c r="A492" s="4" t="s">
        <v>1333</v>
      </c>
      <c r="B492" s="4" t="s">
        <v>1333</v>
      </c>
      <c r="C492" s="7" t="s">
        <v>1334</v>
      </c>
      <c r="D492" s="4">
        <v>0.98679360000000005</v>
      </c>
      <c r="E492" s="4">
        <v>1.0455847</v>
      </c>
      <c r="F492" s="4">
        <v>0.97662853999999999</v>
      </c>
      <c r="G492" s="5">
        <f t="shared" si="28"/>
        <v>1.00300228</v>
      </c>
      <c r="H492" s="5">
        <f t="shared" si="29"/>
        <v>3.722605244977234E-2</v>
      </c>
      <c r="I492" s="5">
        <f t="shared" si="30"/>
        <v>1.385778980993201E-3</v>
      </c>
      <c r="J492" s="5">
        <f t="shared" si="31"/>
        <v>3.7114623956560039E-2</v>
      </c>
      <c r="K492" s="6">
        <v>4.5884886999999997E-4</v>
      </c>
    </row>
    <row r="493" spans="1:11" x14ac:dyDescent="0.25">
      <c r="A493" s="4" t="s">
        <v>1093</v>
      </c>
      <c r="B493" s="4" t="s">
        <v>1093</v>
      </c>
      <c r="C493" s="7"/>
      <c r="D493" s="4">
        <v>1.0775706</v>
      </c>
      <c r="E493" s="4">
        <v>1.0226544</v>
      </c>
      <c r="F493" s="4">
        <v>0.90246963999999996</v>
      </c>
      <c r="G493" s="5">
        <f t="shared" si="28"/>
        <v>1.0008982133333333</v>
      </c>
      <c r="H493" s="5">
        <f t="shared" si="29"/>
        <v>8.9554928909226103E-2</v>
      </c>
      <c r="I493" s="5">
        <f t="shared" si="30"/>
        <v>8.0200852919365406E-3</v>
      </c>
      <c r="J493" s="5">
        <f t="shared" si="31"/>
        <v>8.9474561664944496E-2</v>
      </c>
      <c r="K493" s="5">
        <v>2.6579303999999999E-3</v>
      </c>
    </row>
    <row r="494" spans="1:11" x14ac:dyDescent="0.25">
      <c r="A494" s="4" t="s">
        <v>3639</v>
      </c>
      <c r="B494" s="4" t="s">
        <v>3639</v>
      </c>
      <c r="C494" s="7" t="s">
        <v>3640</v>
      </c>
      <c r="D494" s="4">
        <v>1.0475672</v>
      </c>
      <c r="E494" s="4">
        <v>0.87328976000000003</v>
      </c>
      <c r="F494" s="4">
        <v>1.0777304000000001</v>
      </c>
      <c r="G494" s="5">
        <f t="shared" si="28"/>
        <v>0.99952912000000005</v>
      </c>
      <c r="H494" s="5">
        <f t="shared" si="29"/>
        <v>0.11036184425999415</v>
      </c>
      <c r="I494" s="5">
        <f t="shared" si="30"/>
        <v>1.2179736668467205E-2</v>
      </c>
      <c r="J494" s="5">
        <f t="shared" si="31"/>
        <v>0.11041383592705548</v>
      </c>
      <c r="K494" s="5">
        <v>4.0391350000000001E-3</v>
      </c>
    </row>
    <row r="495" spans="1:11" x14ac:dyDescent="0.25">
      <c r="A495" s="4" t="s">
        <v>2783</v>
      </c>
      <c r="B495" s="4" t="s">
        <v>2784</v>
      </c>
      <c r="C495" s="7" t="s">
        <v>2785</v>
      </c>
      <c r="D495" s="4">
        <v>2.3310846999999999</v>
      </c>
      <c r="E495" s="4">
        <v>0.42609593000000001</v>
      </c>
      <c r="F495" s="4">
        <v>0.23652944000000001</v>
      </c>
      <c r="G495" s="5">
        <f t="shared" si="28"/>
        <v>0.99790335666666652</v>
      </c>
      <c r="H495" s="5">
        <f t="shared" si="29"/>
        <v>1.1584529486309676</v>
      </c>
      <c r="I495" s="5">
        <f t="shared" si="30"/>
        <v>1.3420132341917834</v>
      </c>
      <c r="J495" s="5">
        <f t="shared" si="31"/>
        <v>1.1608869144408842</v>
      </c>
      <c r="K495" s="5">
        <v>0.27422553</v>
      </c>
    </row>
    <row r="496" spans="1:11" x14ac:dyDescent="0.25">
      <c r="A496" s="4" t="s">
        <v>617</v>
      </c>
      <c r="B496" s="4" t="s">
        <v>618</v>
      </c>
      <c r="C496" s="7" t="s">
        <v>619</v>
      </c>
      <c r="D496" s="4">
        <v>1.0609244</v>
      </c>
      <c r="E496" s="4">
        <v>1.0035982999999999</v>
      </c>
      <c r="F496" s="4">
        <v>0.92651223999999999</v>
      </c>
      <c r="G496" s="5">
        <f t="shared" si="28"/>
        <v>0.99701164666666664</v>
      </c>
      <c r="H496" s="5">
        <f t="shared" si="29"/>
        <v>6.7447721907908306E-2</v>
      </c>
      <c r="I496" s="5">
        <f t="shared" si="30"/>
        <v>4.5491951905665337E-3</v>
      </c>
      <c r="J496" s="5">
        <f t="shared" si="31"/>
        <v>6.7649883663253002E-2</v>
      </c>
      <c r="K496" s="5">
        <v>1.5220206E-3</v>
      </c>
    </row>
    <row r="497" spans="1:11" x14ac:dyDescent="0.25">
      <c r="A497" s="4" t="s">
        <v>2755</v>
      </c>
      <c r="B497" s="4" t="s">
        <v>2755</v>
      </c>
      <c r="C497" s="7" t="s">
        <v>2756</v>
      </c>
      <c r="D497" s="4">
        <v>1.0405115</v>
      </c>
      <c r="E497" s="4">
        <v>0.93386369999999996</v>
      </c>
      <c r="F497" s="4">
        <v>1.0084223000000001</v>
      </c>
      <c r="G497" s="5">
        <f t="shared" si="28"/>
        <v>0.9942658333333334</v>
      </c>
      <c r="H497" s="5">
        <f t="shared" si="29"/>
        <v>5.4715102783174395E-2</v>
      </c>
      <c r="I497" s="5">
        <f t="shared" si="30"/>
        <v>2.9937424725733383E-3</v>
      </c>
      <c r="J497" s="5">
        <f t="shared" si="31"/>
        <v>5.5030657746468932E-2</v>
      </c>
      <c r="K497" s="5">
        <v>1.0079314E-3</v>
      </c>
    </row>
    <row r="498" spans="1:11" x14ac:dyDescent="0.25">
      <c r="A498" s="4" t="s">
        <v>856</v>
      </c>
      <c r="B498" s="4" t="s">
        <v>856</v>
      </c>
      <c r="C498" s="7" t="s">
        <v>857</v>
      </c>
      <c r="D498" s="4">
        <v>0.88696330000000001</v>
      </c>
      <c r="E498" s="4">
        <v>1.0077866</v>
      </c>
      <c r="F498" s="4">
        <v>1.0796779000000001</v>
      </c>
      <c r="G498" s="5">
        <f t="shared" si="28"/>
        <v>0.99147593333333328</v>
      </c>
      <c r="H498" s="5">
        <f t="shared" si="29"/>
        <v>9.7387153406511162E-2</v>
      </c>
      <c r="I498" s="5">
        <f t="shared" si="30"/>
        <v>9.4842576486233385E-3</v>
      </c>
      <c r="J498" s="5">
        <f t="shared" si="31"/>
        <v>9.8224424953106446E-2</v>
      </c>
      <c r="K498" s="5">
        <v>3.2005826999999998E-3</v>
      </c>
    </row>
    <row r="499" spans="1:11" x14ac:dyDescent="0.25">
      <c r="A499" s="4" t="s">
        <v>3333</v>
      </c>
      <c r="B499" s="4" t="s">
        <v>3333</v>
      </c>
      <c r="C499" s="7" t="s">
        <v>3334</v>
      </c>
      <c r="D499" s="4">
        <v>0.88741064000000003</v>
      </c>
      <c r="E499" s="4">
        <v>1.0790526</v>
      </c>
      <c r="F499" s="4">
        <v>1.0025709</v>
      </c>
      <c r="G499" s="5">
        <f t="shared" si="28"/>
        <v>0.98967804666666659</v>
      </c>
      <c r="H499" s="5">
        <f t="shared" si="29"/>
        <v>9.6469318741590246E-2</v>
      </c>
      <c r="I499" s="5">
        <f t="shared" si="30"/>
        <v>9.3063294584665342E-3</v>
      </c>
      <c r="J499" s="5">
        <f t="shared" si="31"/>
        <v>9.7475455847998688E-2</v>
      </c>
      <c r="K499" s="5">
        <v>3.1521863000000001E-3</v>
      </c>
    </row>
    <row r="500" spans="1:11" x14ac:dyDescent="0.25">
      <c r="A500" s="4" t="s">
        <v>1510</v>
      </c>
      <c r="B500" s="4" t="s">
        <v>1511</v>
      </c>
      <c r="C500" s="7" t="s">
        <v>1512</v>
      </c>
      <c r="D500" s="4">
        <v>1.0802546</v>
      </c>
      <c r="E500" s="4">
        <v>1.0147628</v>
      </c>
      <c r="F500" s="4">
        <v>0.87319183</v>
      </c>
      <c r="G500" s="5">
        <f t="shared" si="28"/>
        <v>0.9894030766666666</v>
      </c>
      <c r="H500" s="5">
        <f t="shared" si="29"/>
        <v>0.10583517541760692</v>
      </c>
      <c r="I500" s="5">
        <f t="shared" si="30"/>
        <v>1.1201084355675628E-2</v>
      </c>
      <c r="J500" s="5">
        <f t="shared" si="31"/>
        <v>0.10696871468620182</v>
      </c>
      <c r="K500" s="5">
        <v>3.7924170000000002E-3</v>
      </c>
    </row>
    <row r="501" spans="1:11" x14ac:dyDescent="0.25">
      <c r="A501" s="4" t="s">
        <v>3169</v>
      </c>
      <c r="B501" s="4" t="s">
        <v>3169</v>
      </c>
      <c r="C501" s="7" t="s">
        <v>3170</v>
      </c>
      <c r="D501" s="4">
        <v>0.97434430000000005</v>
      </c>
      <c r="E501" s="4">
        <v>1.0103871</v>
      </c>
      <c r="F501" s="4">
        <v>0.97521930000000001</v>
      </c>
      <c r="G501" s="5">
        <f t="shared" si="28"/>
        <v>0.98665023333333346</v>
      </c>
      <c r="H501" s="5">
        <f t="shared" si="29"/>
        <v>2.0561384574326023E-2</v>
      </c>
      <c r="I501" s="5">
        <f t="shared" si="30"/>
        <v>4.2277053561333216E-4</v>
      </c>
      <c r="J501" s="5">
        <f t="shared" si="31"/>
        <v>2.0839588214417917E-2</v>
      </c>
      <c r="K501" s="6">
        <v>1.4473099000000001E-4</v>
      </c>
    </row>
    <row r="502" spans="1:11" x14ac:dyDescent="0.25">
      <c r="A502" s="4" t="s">
        <v>917</v>
      </c>
      <c r="B502" s="4" t="s">
        <v>917</v>
      </c>
      <c r="C502" s="7"/>
      <c r="D502" s="4">
        <v>2.1599032999999999</v>
      </c>
      <c r="E502" s="4">
        <v>0.19757110999999999</v>
      </c>
      <c r="F502" s="4">
        <v>0.59115994000000005</v>
      </c>
      <c r="G502" s="5">
        <f t="shared" si="28"/>
        <v>0.98287811666666658</v>
      </c>
      <c r="H502" s="5">
        <f t="shared" si="29"/>
        <v>1.0381566613116935</v>
      </c>
      <c r="I502" s="5">
        <f t="shared" si="30"/>
        <v>1.0777692534258423</v>
      </c>
      <c r="J502" s="5">
        <f t="shared" si="31"/>
        <v>1.0562415051344296</v>
      </c>
      <c r="K502" s="5">
        <v>0.24272066</v>
      </c>
    </row>
    <row r="503" spans="1:11" x14ac:dyDescent="0.25">
      <c r="A503" s="4" t="s">
        <v>1535</v>
      </c>
      <c r="B503" s="4" t="s">
        <v>1536</v>
      </c>
      <c r="C503" s="7" t="s">
        <v>1537</v>
      </c>
      <c r="D503" s="4">
        <v>0.96444695999999996</v>
      </c>
      <c r="E503" s="4">
        <v>0.90630639999999996</v>
      </c>
      <c r="F503" s="4">
        <v>1.0757649</v>
      </c>
      <c r="G503" s="5">
        <f t="shared" si="28"/>
        <v>0.98217275333333331</v>
      </c>
      <c r="H503" s="5">
        <f t="shared" si="29"/>
        <v>8.6108644267196194E-2</v>
      </c>
      <c r="I503" s="5">
        <f t="shared" si="30"/>
        <v>7.4146986175345391E-3</v>
      </c>
      <c r="J503" s="5">
        <f t="shared" si="31"/>
        <v>8.7671587279282148E-2</v>
      </c>
      <c r="K503" s="5">
        <v>2.5522980000000002E-3</v>
      </c>
    </row>
    <row r="504" spans="1:11" x14ac:dyDescent="0.25">
      <c r="A504" s="4" t="s">
        <v>2195</v>
      </c>
      <c r="B504" s="4" t="s">
        <v>2196</v>
      </c>
      <c r="C504" s="7" t="s">
        <v>2197</v>
      </c>
      <c r="D504" s="4">
        <v>0.89552425999999996</v>
      </c>
      <c r="E504" s="4">
        <v>1.1104909000000001</v>
      </c>
      <c r="F504" s="4">
        <v>0.92961629999999995</v>
      </c>
      <c r="G504" s="5">
        <f t="shared" si="28"/>
        <v>0.97854381999999995</v>
      </c>
      <c r="H504" s="5">
        <f t="shared" si="29"/>
        <v>0.11553393760378469</v>
      </c>
      <c r="I504" s="5">
        <f t="shared" si="30"/>
        <v>1.3348090738235214E-2</v>
      </c>
      <c r="J504" s="5">
        <f t="shared" si="31"/>
        <v>0.11806720888982232</v>
      </c>
      <c r="K504" s="5">
        <v>4.6144853999999999E-3</v>
      </c>
    </row>
    <row r="505" spans="1:11" x14ac:dyDescent="0.25">
      <c r="A505" s="4" t="s">
        <v>2213</v>
      </c>
      <c r="B505" s="4" t="s">
        <v>2214</v>
      </c>
      <c r="C505" s="7" t="s">
        <v>2215</v>
      </c>
      <c r="D505" s="4">
        <v>0.95106429999999997</v>
      </c>
      <c r="E505" s="4">
        <v>0.96974563999999996</v>
      </c>
      <c r="F505" s="4">
        <v>1.014378</v>
      </c>
      <c r="G505" s="5">
        <f t="shared" si="28"/>
        <v>0.97839597999999983</v>
      </c>
      <c r="H505" s="5">
        <f t="shared" si="29"/>
        <v>3.2531176408319463E-2</v>
      </c>
      <c r="I505" s="5">
        <f t="shared" si="30"/>
        <v>1.058277438509201E-3</v>
      </c>
      <c r="J505" s="5">
        <f t="shared" si="31"/>
        <v>3.3249499255219209E-2</v>
      </c>
      <c r="K505" s="6">
        <v>3.6830571000000001E-4</v>
      </c>
    </row>
    <row r="506" spans="1:11" x14ac:dyDescent="0.25">
      <c r="A506" s="4" t="s">
        <v>967</v>
      </c>
      <c r="B506" s="4" t="s">
        <v>967</v>
      </c>
      <c r="C506" s="7" t="s">
        <v>968</v>
      </c>
      <c r="D506" s="4">
        <v>0.93485105000000002</v>
      </c>
      <c r="E506" s="4">
        <v>0.98457130000000004</v>
      </c>
      <c r="F506" s="4">
        <v>1.0111158</v>
      </c>
      <c r="G506" s="5">
        <f t="shared" si="28"/>
        <v>0.97684605000000013</v>
      </c>
      <c r="H506" s="5">
        <f t="shared" si="29"/>
        <v>3.8714824535473487E-2</v>
      </c>
      <c r="I506" s="5">
        <f t="shared" si="30"/>
        <v>1.4988376388124999E-3</v>
      </c>
      <c r="J506" s="5">
        <f t="shared" si="31"/>
        <v>3.9632472829749868E-2</v>
      </c>
      <c r="K506" s="6">
        <v>5.2316660000000003E-4</v>
      </c>
    </row>
    <row r="507" spans="1:11" x14ac:dyDescent="0.25">
      <c r="A507" s="4" t="s">
        <v>1860</v>
      </c>
      <c r="B507" s="4" t="s">
        <v>1860</v>
      </c>
      <c r="C507" s="7"/>
      <c r="D507" s="4">
        <v>0.87356126000000001</v>
      </c>
      <c r="E507" s="4">
        <v>0.97431900000000005</v>
      </c>
      <c r="F507" s="4">
        <v>1.0702404999999999</v>
      </c>
      <c r="G507" s="5">
        <f t="shared" si="28"/>
        <v>0.97270691999999992</v>
      </c>
      <c r="H507" s="5">
        <f t="shared" si="29"/>
        <v>9.8349529552454865E-2</v>
      </c>
      <c r="I507" s="5">
        <f t="shared" si="30"/>
        <v>9.6726299631891919E-3</v>
      </c>
      <c r="J507" s="5">
        <f t="shared" si="31"/>
        <v>0.10110910854058165</v>
      </c>
      <c r="K507" s="5">
        <v>3.3903634000000001E-3</v>
      </c>
    </row>
    <row r="508" spans="1:11" x14ac:dyDescent="0.25">
      <c r="A508" s="4" t="s">
        <v>1192</v>
      </c>
      <c r="B508" s="4" t="s">
        <v>1192</v>
      </c>
      <c r="C508" s="7" t="s">
        <v>1193</v>
      </c>
      <c r="D508" s="4">
        <v>0.83489349999999996</v>
      </c>
      <c r="E508" s="4">
        <v>1.0461391</v>
      </c>
      <c r="F508" s="4">
        <v>1.0349349999999999</v>
      </c>
      <c r="G508" s="5">
        <f t="shared" si="28"/>
        <v>0.9719892</v>
      </c>
      <c r="H508" s="5">
        <f t="shared" si="29"/>
        <v>0.11886044835465666</v>
      </c>
      <c r="I508" s="5">
        <f t="shared" si="30"/>
        <v>1.4127806183070002E-2</v>
      </c>
      <c r="J508" s="5">
        <f t="shared" si="31"/>
        <v>0.1222857706182915</v>
      </c>
      <c r="K508" s="5">
        <v>4.9476399999999997E-3</v>
      </c>
    </row>
    <row r="509" spans="1:11" x14ac:dyDescent="0.25">
      <c r="A509" s="4" t="s">
        <v>177</v>
      </c>
      <c r="B509" s="4" t="s">
        <v>178</v>
      </c>
      <c r="C509" s="7"/>
      <c r="D509" s="4">
        <v>1.0369170000000001</v>
      </c>
      <c r="E509" s="4">
        <v>0.98155630000000005</v>
      </c>
      <c r="F509" s="4">
        <v>0.89449670000000003</v>
      </c>
      <c r="G509" s="5">
        <f t="shared" si="28"/>
        <v>0.97099000000000002</v>
      </c>
      <c r="H509" s="5">
        <f t="shared" si="29"/>
        <v>7.1795685697610023E-2</v>
      </c>
      <c r="I509" s="5">
        <f t="shared" si="30"/>
        <v>5.1546204847900037E-3</v>
      </c>
      <c r="J509" s="5">
        <f t="shared" si="31"/>
        <v>7.3940705566082066E-2</v>
      </c>
      <c r="K509" s="5">
        <v>1.8174426E-3</v>
      </c>
    </row>
    <row r="510" spans="1:11" x14ac:dyDescent="0.25">
      <c r="A510" s="4" t="s">
        <v>3515</v>
      </c>
      <c r="B510" s="4" t="s">
        <v>3515</v>
      </c>
      <c r="C510" s="7" t="s">
        <v>3516</v>
      </c>
      <c r="D510" s="4">
        <v>0.88137390000000004</v>
      </c>
      <c r="E510" s="4">
        <v>1.0422218000000001</v>
      </c>
      <c r="F510" s="4">
        <v>0.98911740000000004</v>
      </c>
      <c r="G510" s="5">
        <f t="shared" si="28"/>
        <v>0.9709043666666668</v>
      </c>
      <c r="H510" s="5">
        <f t="shared" si="29"/>
        <v>8.1956071593283039E-2</v>
      </c>
      <c r="I510" s="5">
        <f t="shared" si="30"/>
        <v>6.7167976710033354E-3</v>
      </c>
      <c r="J510" s="5">
        <f t="shared" si="31"/>
        <v>8.4412094957051931E-2</v>
      </c>
      <c r="K510" s="5">
        <v>2.3667052999999999E-3</v>
      </c>
    </row>
    <row r="511" spans="1:11" x14ac:dyDescent="0.25">
      <c r="A511" s="4" t="s">
        <v>2585</v>
      </c>
      <c r="B511" s="4" t="s">
        <v>2588</v>
      </c>
      <c r="C511" s="7" t="s">
        <v>2587</v>
      </c>
      <c r="D511" s="4">
        <v>0.90352449999999995</v>
      </c>
      <c r="E511" s="4">
        <v>0.90720754999999997</v>
      </c>
      <c r="F511" s="4">
        <v>1.0937414000000001</v>
      </c>
      <c r="G511" s="5">
        <f t="shared" si="28"/>
        <v>0.96815781666666678</v>
      </c>
      <c r="H511" s="5">
        <f t="shared" si="29"/>
        <v>0.10877416290855034</v>
      </c>
      <c r="I511" s="5">
        <f t="shared" si="30"/>
        <v>1.1831818516455848E-2</v>
      </c>
      <c r="J511" s="5">
        <f t="shared" si="31"/>
        <v>0.11235168588841843</v>
      </c>
      <c r="K511" s="5">
        <v>4.1812626E-3</v>
      </c>
    </row>
    <row r="512" spans="1:11" x14ac:dyDescent="0.25">
      <c r="A512" s="4" t="s">
        <v>3386</v>
      </c>
      <c r="B512" s="4" t="s">
        <v>3386</v>
      </c>
      <c r="C512" s="7" t="s">
        <v>3387</v>
      </c>
      <c r="D512" s="4">
        <v>0.90269226000000002</v>
      </c>
      <c r="E512" s="4">
        <v>0.99170977000000005</v>
      </c>
      <c r="F512" s="4">
        <v>1.0022217</v>
      </c>
      <c r="G512" s="5">
        <f t="shared" si="28"/>
        <v>0.96554124333333335</v>
      </c>
      <c r="H512" s="5">
        <f t="shared" si="29"/>
        <v>5.4682000673040784E-2</v>
      </c>
      <c r="I512" s="5">
        <f t="shared" si="30"/>
        <v>2.9901211976064331E-3</v>
      </c>
      <c r="J512" s="5">
        <f t="shared" si="31"/>
        <v>5.6633521406358966E-2</v>
      </c>
      <c r="K512" s="5">
        <v>1.0674072999999999E-3</v>
      </c>
    </row>
    <row r="513" spans="1:11" x14ac:dyDescent="0.25">
      <c r="A513" s="4" t="s">
        <v>2605</v>
      </c>
      <c r="B513" s="4" t="s">
        <v>2606</v>
      </c>
      <c r="C513" s="7" t="s">
        <v>2607</v>
      </c>
      <c r="D513" s="4">
        <v>0.95173370000000002</v>
      </c>
      <c r="E513" s="4">
        <v>1.0051237</v>
      </c>
      <c r="F513" s="4">
        <v>0.93965805000000002</v>
      </c>
      <c r="G513" s="5">
        <f t="shared" si="28"/>
        <v>0.96550514999999992</v>
      </c>
      <c r="H513" s="5">
        <f t="shared" si="29"/>
        <v>3.4837873913422121E-2</v>
      </c>
      <c r="I513" s="5">
        <f t="shared" si="30"/>
        <v>1.2136774588074974E-3</v>
      </c>
      <c r="J513" s="5">
        <f t="shared" si="31"/>
        <v>3.6082535565369202E-2</v>
      </c>
      <c r="K513" s="6">
        <v>4.3370135E-4</v>
      </c>
    </row>
    <row r="514" spans="1:11" x14ac:dyDescent="0.25">
      <c r="A514" s="4" t="s">
        <v>1853</v>
      </c>
      <c r="B514" s="4" t="s">
        <v>1853</v>
      </c>
      <c r="C514" s="7" t="s">
        <v>1854</v>
      </c>
      <c r="D514" s="4">
        <v>0.87460064999999998</v>
      </c>
      <c r="E514" s="4">
        <v>0.96028924000000004</v>
      </c>
      <c r="F514" s="4">
        <v>1.0592699999999999</v>
      </c>
      <c r="G514" s="5">
        <f t="shared" ref="G514:G577" si="32">AVERAGE(D514,E514,F514)</f>
        <v>0.96471996333333332</v>
      </c>
      <c r="H514" s="5">
        <f t="shared" ref="H514:H577" si="33">STDEV(D514,E514,F514)</f>
        <v>9.2414369495755516E-2</v>
      </c>
      <c r="I514" s="5">
        <f t="shared" si="30"/>
        <v>8.5404156892980275E-3</v>
      </c>
      <c r="J514" s="5">
        <f t="shared" si="31"/>
        <v>9.5793984791651077E-2</v>
      </c>
      <c r="K514" s="5">
        <v>3.0448665E-3</v>
      </c>
    </row>
    <row r="515" spans="1:11" x14ac:dyDescent="0.25">
      <c r="A515" s="4" t="s">
        <v>2312</v>
      </c>
      <c r="B515" s="4" t="s">
        <v>2312</v>
      </c>
      <c r="C515" s="7" t="s">
        <v>2313</v>
      </c>
      <c r="D515" s="4">
        <v>0.90840863999999999</v>
      </c>
      <c r="E515" s="4">
        <v>1.0505812999999999</v>
      </c>
      <c r="F515" s="4">
        <v>0.93446213</v>
      </c>
      <c r="G515" s="5">
        <f t="shared" si="32"/>
        <v>0.96448402333333327</v>
      </c>
      <c r="H515" s="5">
        <f t="shared" si="33"/>
        <v>7.5691821700613254E-2</v>
      </c>
      <c r="I515" s="5">
        <f t="shared" ref="I515:I578" si="34">VAR(D515:F515)</f>
        <v>5.7292518723574279E-3</v>
      </c>
      <c r="J515" s="5">
        <f t="shared" ref="J515:J578" si="35">H515/ABS(G515)</f>
        <v>7.847908298057267E-2</v>
      </c>
      <c r="K515" s="5">
        <v>2.0466892E-3</v>
      </c>
    </row>
    <row r="516" spans="1:11" x14ac:dyDescent="0.25">
      <c r="A516" s="4" t="s">
        <v>813</v>
      </c>
      <c r="B516" s="4" t="s">
        <v>816</v>
      </c>
      <c r="C516" s="7" t="s">
        <v>815</v>
      </c>
      <c r="D516" s="4">
        <v>0.95546012999999996</v>
      </c>
      <c r="E516" s="4">
        <v>0.89925060000000001</v>
      </c>
      <c r="F516" s="4">
        <v>1.0306308</v>
      </c>
      <c r="G516" s="5">
        <f t="shared" si="32"/>
        <v>0.96178050999999998</v>
      </c>
      <c r="H516" s="5">
        <f t="shared" si="33"/>
        <v>6.5917749055306007E-2</v>
      </c>
      <c r="I516" s="5">
        <f t="shared" si="34"/>
        <v>4.3451496405182968E-3</v>
      </c>
      <c r="J516" s="5">
        <f t="shared" si="35"/>
        <v>6.8537206119206981E-2</v>
      </c>
      <c r="K516" s="5">
        <v>1.5621147999999999E-3</v>
      </c>
    </row>
    <row r="517" spans="1:11" x14ac:dyDescent="0.25">
      <c r="A517" s="4" t="s">
        <v>2576</v>
      </c>
      <c r="B517" s="4" t="s">
        <v>2579</v>
      </c>
      <c r="C517" s="7" t="s">
        <v>2578</v>
      </c>
      <c r="D517" s="4">
        <v>0.92262270000000002</v>
      </c>
      <c r="E517" s="4">
        <v>0.93110250000000006</v>
      </c>
      <c r="F517" s="4">
        <v>1.0293882000000001</v>
      </c>
      <c r="G517" s="5">
        <f t="shared" si="32"/>
        <v>0.96103780000000005</v>
      </c>
      <c r="H517" s="5">
        <f t="shared" si="33"/>
        <v>5.9344836650967403E-2</v>
      </c>
      <c r="I517" s="5">
        <f t="shared" si="34"/>
        <v>3.5218096371300036E-3</v>
      </c>
      <c r="J517" s="5">
        <f t="shared" si="35"/>
        <v>6.1750783008709335E-2</v>
      </c>
      <c r="K517" s="5">
        <v>1.2686347000000001E-3</v>
      </c>
    </row>
    <row r="518" spans="1:11" x14ac:dyDescent="0.25">
      <c r="A518" s="4" t="s">
        <v>830</v>
      </c>
      <c r="B518" s="4" t="s">
        <v>830</v>
      </c>
      <c r="C518" s="7" t="s">
        <v>831</v>
      </c>
      <c r="D518" s="4">
        <v>0.84192880000000003</v>
      </c>
      <c r="E518" s="4">
        <v>1.0613920999999999</v>
      </c>
      <c r="F518" s="4">
        <v>0.97935855000000005</v>
      </c>
      <c r="G518" s="5">
        <f t="shared" si="32"/>
        <v>0.96089314999999997</v>
      </c>
      <c r="H518" s="5">
        <f t="shared" si="33"/>
        <v>0.11089077175127104</v>
      </c>
      <c r="I518" s="5">
        <f t="shared" si="34"/>
        <v>1.2296763259592492E-2</v>
      </c>
      <c r="J518" s="5">
        <f t="shared" si="35"/>
        <v>0.11540385291670677</v>
      </c>
      <c r="K518" s="5">
        <v>4.4100047000000002E-3</v>
      </c>
    </row>
    <row r="519" spans="1:11" x14ac:dyDescent="0.25">
      <c r="A519" s="4" t="s">
        <v>2776</v>
      </c>
      <c r="B519" s="4" t="s">
        <v>2776</v>
      </c>
      <c r="C519" s="7"/>
      <c r="D519" s="4">
        <v>0.89534879999999994</v>
      </c>
      <c r="E519" s="4">
        <v>1.0889647</v>
      </c>
      <c r="F519" s="4">
        <v>0.89140980000000003</v>
      </c>
      <c r="G519" s="5">
        <f t="shared" si="32"/>
        <v>0.95857443333333325</v>
      </c>
      <c r="H519" s="5">
        <f t="shared" si="33"/>
        <v>0.11293845740624996</v>
      </c>
      <c r="I519" s="5">
        <f t="shared" si="34"/>
        <v>1.2755095161303335E-2</v>
      </c>
      <c r="J519" s="5">
        <f t="shared" si="35"/>
        <v>0.11781918386193481</v>
      </c>
      <c r="K519" s="5">
        <v>4.5952500000000004E-3</v>
      </c>
    </row>
    <row r="520" spans="1:11" x14ac:dyDescent="0.25">
      <c r="A520" s="4" t="s">
        <v>2141</v>
      </c>
      <c r="B520" s="4" t="s">
        <v>2141</v>
      </c>
      <c r="C520" s="7" t="s">
        <v>2142</v>
      </c>
      <c r="D520" s="4">
        <v>0.90066040000000003</v>
      </c>
      <c r="E520" s="4">
        <v>1.0729116999999999</v>
      </c>
      <c r="F520" s="4">
        <v>0.89918894000000005</v>
      </c>
      <c r="G520" s="5">
        <f t="shared" si="32"/>
        <v>0.95758701333333329</v>
      </c>
      <c r="H520" s="5">
        <f t="shared" si="33"/>
        <v>9.9876818204759188E-2</v>
      </c>
      <c r="I520" s="5">
        <f t="shared" si="34"/>
        <v>9.9753788147065175E-3</v>
      </c>
      <c r="J520" s="5">
        <f t="shared" si="35"/>
        <v>0.10430051453714979</v>
      </c>
      <c r="K520" s="5">
        <v>3.6065956E-3</v>
      </c>
    </row>
    <row r="521" spans="1:11" x14ac:dyDescent="0.25">
      <c r="A521" s="4" t="s">
        <v>862</v>
      </c>
      <c r="B521" s="4" t="s">
        <v>863</v>
      </c>
      <c r="C521" s="7" t="s">
        <v>864</v>
      </c>
      <c r="D521" s="4">
        <v>1.0285008</v>
      </c>
      <c r="E521" s="4">
        <v>0.89943932999999998</v>
      </c>
      <c r="F521" s="4">
        <v>0.93546145999999997</v>
      </c>
      <c r="G521" s="5">
        <f t="shared" si="32"/>
        <v>0.95446719666666668</v>
      </c>
      <c r="H521" s="5">
        <f t="shared" si="33"/>
        <v>6.6596766282772585E-2</v>
      </c>
      <c r="I521" s="5">
        <f t="shared" si="34"/>
        <v>4.4351292793222349E-3</v>
      </c>
      <c r="J521" s="5">
        <f t="shared" si="35"/>
        <v>6.977376123071781E-2</v>
      </c>
      <c r="K521" s="5">
        <v>1.6188526E-3</v>
      </c>
    </row>
    <row r="522" spans="1:11" x14ac:dyDescent="0.25">
      <c r="A522" s="4" t="s">
        <v>933</v>
      </c>
      <c r="B522" s="4" t="s">
        <v>936</v>
      </c>
      <c r="C522" s="7" t="s">
        <v>935</v>
      </c>
      <c r="D522" s="4">
        <v>0.95647895000000005</v>
      </c>
      <c r="E522" s="4">
        <v>0.93064049999999998</v>
      </c>
      <c r="F522" s="4">
        <v>0.96850570000000002</v>
      </c>
      <c r="G522" s="5">
        <f t="shared" si="32"/>
        <v>0.95187505000000006</v>
      </c>
      <c r="H522" s="5">
        <f t="shared" si="33"/>
        <v>1.9347874926396984E-2</v>
      </c>
      <c r="I522" s="5">
        <f t="shared" si="34"/>
        <v>3.7434026416750105E-4</v>
      </c>
      <c r="J522" s="5">
        <f t="shared" si="35"/>
        <v>2.0326065828069537E-2</v>
      </c>
      <c r="K522" s="6">
        <v>1.3768763E-4</v>
      </c>
    </row>
    <row r="523" spans="1:11" x14ac:dyDescent="0.25">
      <c r="A523" s="4" t="s">
        <v>2974</v>
      </c>
      <c r="B523" s="4" t="s">
        <v>2977</v>
      </c>
      <c r="C523" s="7" t="s">
        <v>2976</v>
      </c>
      <c r="D523" s="4">
        <v>0.89634930000000002</v>
      </c>
      <c r="E523" s="4">
        <v>1.0488181000000001</v>
      </c>
      <c r="F523" s="4">
        <v>0.90843119999999999</v>
      </c>
      <c r="G523" s="5">
        <f t="shared" si="32"/>
        <v>0.9511995333333334</v>
      </c>
      <c r="H523" s="5">
        <f t="shared" si="33"/>
        <v>8.4755716594477226E-2</v>
      </c>
      <c r="I523" s="5">
        <f t="shared" si="34"/>
        <v>7.1835314954433417E-3</v>
      </c>
      <c r="J523" s="5">
        <f t="shared" si="35"/>
        <v>8.9104035088688249E-2</v>
      </c>
      <c r="K523" s="5">
        <v>2.6360503000000001E-3</v>
      </c>
    </row>
    <row r="524" spans="1:11" x14ac:dyDescent="0.25">
      <c r="A524" s="4" t="s">
        <v>1495</v>
      </c>
      <c r="B524" s="4" t="s">
        <v>1495</v>
      </c>
      <c r="C524" s="7" t="s">
        <v>1496</v>
      </c>
      <c r="D524" s="4">
        <v>0.89986074000000005</v>
      </c>
      <c r="E524" s="4">
        <v>0.99989859999999997</v>
      </c>
      <c r="F524" s="4">
        <v>0.95256823000000002</v>
      </c>
      <c r="G524" s="5">
        <f t="shared" si="32"/>
        <v>0.95077585666666664</v>
      </c>
      <c r="H524" s="5">
        <f t="shared" si="33"/>
        <v>5.0043009601436136E-2</v>
      </c>
      <c r="I524" s="5">
        <f t="shared" si="34"/>
        <v>2.5043028099694296E-3</v>
      </c>
      <c r="J524" s="5">
        <f t="shared" si="35"/>
        <v>5.2633866594890576E-2</v>
      </c>
      <c r="K524" s="6">
        <v>9.2216436000000003E-4</v>
      </c>
    </row>
    <row r="525" spans="1:11" x14ac:dyDescent="0.25">
      <c r="A525" s="4" t="s">
        <v>424</v>
      </c>
      <c r="B525" s="4" t="s">
        <v>425</v>
      </c>
      <c r="C525" s="7" t="s">
        <v>426</v>
      </c>
      <c r="D525" s="4">
        <v>0.85118364999999996</v>
      </c>
      <c r="E525" s="4">
        <v>0.94534410000000002</v>
      </c>
      <c r="F525" s="4">
        <v>1.0532902</v>
      </c>
      <c r="G525" s="5">
        <f t="shared" si="32"/>
        <v>0.94993931666666676</v>
      </c>
      <c r="H525" s="5">
        <f t="shared" si="33"/>
        <v>0.10113160435979364</v>
      </c>
      <c r="I525" s="5">
        <f t="shared" si="34"/>
        <v>1.0227601400385833E-2</v>
      </c>
      <c r="J525" s="5">
        <f t="shared" si="35"/>
        <v>0.10646112081628965</v>
      </c>
      <c r="K525" s="5">
        <v>3.7567159999999998E-3</v>
      </c>
    </row>
    <row r="526" spans="1:11" x14ac:dyDescent="0.25">
      <c r="A526" s="4" t="s">
        <v>106</v>
      </c>
      <c r="B526" s="4" t="s">
        <v>107</v>
      </c>
      <c r="C526" s="7"/>
      <c r="D526" s="4">
        <v>0.82365732999999997</v>
      </c>
      <c r="E526" s="4">
        <v>0.99033970000000004</v>
      </c>
      <c r="F526" s="4">
        <v>1.0352261</v>
      </c>
      <c r="G526" s="5">
        <f t="shared" si="32"/>
        <v>0.94974104333333331</v>
      </c>
      <c r="H526" s="5">
        <f t="shared" si="33"/>
        <v>0.11147432126809134</v>
      </c>
      <c r="I526" s="5">
        <f t="shared" si="34"/>
        <v>1.2426524302181642E-2</v>
      </c>
      <c r="J526" s="5">
        <f t="shared" si="35"/>
        <v>0.11737338514596224</v>
      </c>
      <c r="K526" s="5">
        <v>4.5607783999999998E-3</v>
      </c>
    </row>
    <row r="527" spans="1:11" x14ac:dyDescent="0.25">
      <c r="A527" s="4" t="s">
        <v>2255</v>
      </c>
      <c r="B527" s="4" t="s">
        <v>2255</v>
      </c>
      <c r="C527" s="7" t="s">
        <v>914</v>
      </c>
      <c r="D527" s="4">
        <v>0.88348599999999999</v>
      </c>
      <c r="E527" s="4">
        <v>1.0573585000000001</v>
      </c>
      <c r="F527" s="4">
        <v>0.90049619999999997</v>
      </c>
      <c r="G527" s="5">
        <f t="shared" si="32"/>
        <v>0.94711356666666668</v>
      </c>
      <c r="H527" s="5">
        <f t="shared" si="33"/>
        <v>9.585299014774315E-2</v>
      </c>
      <c r="I527" s="5">
        <f t="shared" si="34"/>
        <v>9.1877957202633441E-3</v>
      </c>
      <c r="J527" s="5">
        <f t="shared" si="35"/>
        <v>0.10120538182669521</v>
      </c>
      <c r="K527" s="5">
        <v>3.3967915999999999E-3</v>
      </c>
    </row>
    <row r="528" spans="1:11" x14ac:dyDescent="0.25">
      <c r="A528" s="4" t="s">
        <v>2668</v>
      </c>
      <c r="B528" s="4" t="s">
        <v>2668</v>
      </c>
      <c r="C528" s="7"/>
      <c r="D528" s="4">
        <v>0.96295830000000004</v>
      </c>
      <c r="E528" s="4">
        <v>1.0327307999999999</v>
      </c>
      <c r="F528" s="4">
        <v>0.8397327</v>
      </c>
      <c r="G528" s="5">
        <f t="shared" si="32"/>
        <v>0.94514059999999989</v>
      </c>
      <c r="H528" s="5">
        <f t="shared" si="33"/>
        <v>9.7724968538598148E-2</v>
      </c>
      <c r="I528" s="5">
        <f t="shared" si="34"/>
        <v>9.5501694758699969E-3</v>
      </c>
      <c r="J528" s="5">
        <f t="shared" si="35"/>
        <v>0.10339728135538581</v>
      </c>
      <c r="K528" s="5">
        <v>3.5447289999999999E-3</v>
      </c>
    </row>
    <row r="529" spans="1:11" x14ac:dyDescent="0.25">
      <c r="A529" s="4" t="s">
        <v>3397</v>
      </c>
      <c r="B529" s="4" t="s">
        <v>3397</v>
      </c>
      <c r="C529" s="7"/>
      <c r="D529" s="4">
        <v>0.88322639999999997</v>
      </c>
      <c r="E529" s="4">
        <v>0.96269190000000004</v>
      </c>
      <c r="F529" s="4">
        <v>0.98363789999999995</v>
      </c>
      <c r="G529" s="5">
        <f t="shared" si="32"/>
        <v>0.94318539999999995</v>
      </c>
      <c r="H529" s="5">
        <f t="shared" si="33"/>
        <v>5.2971643260805126E-2</v>
      </c>
      <c r="I529" s="5">
        <f t="shared" si="34"/>
        <v>2.8059949897500012E-3</v>
      </c>
      <c r="J529" s="5">
        <f t="shared" si="35"/>
        <v>5.6162492825700155E-2</v>
      </c>
      <c r="K529" s="5">
        <v>1.0497538999999999E-3</v>
      </c>
    </row>
    <row r="530" spans="1:11" x14ac:dyDescent="0.25">
      <c r="A530" s="4" t="s">
        <v>3199</v>
      </c>
      <c r="B530" s="4" t="s">
        <v>3200</v>
      </c>
      <c r="C530" s="7" t="s">
        <v>3201</v>
      </c>
      <c r="D530" s="4">
        <v>1.0075674999999999</v>
      </c>
      <c r="E530" s="4">
        <v>0.81746054000000001</v>
      </c>
      <c r="F530" s="4">
        <v>0.99941930000000001</v>
      </c>
      <c r="G530" s="5">
        <f t="shared" si="32"/>
        <v>0.94148244666666658</v>
      </c>
      <c r="H530" s="5">
        <f t="shared" si="33"/>
        <v>0.10748336285554397</v>
      </c>
      <c r="I530" s="5">
        <f t="shared" si="34"/>
        <v>1.155267329073653E-2</v>
      </c>
      <c r="J530" s="5">
        <f t="shared" si="35"/>
        <v>0.11416395837871487</v>
      </c>
      <c r="K530" s="5">
        <v>4.3163615999999997E-3</v>
      </c>
    </row>
    <row r="531" spans="1:11" x14ac:dyDescent="0.25">
      <c r="A531" s="4" t="s">
        <v>2796</v>
      </c>
      <c r="B531" s="4" t="s">
        <v>2796</v>
      </c>
      <c r="C531" s="7" t="s">
        <v>2797</v>
      </c>
      <c r="D531" s="4">
        <v>0.9618852</v>
      </c>
      <c r="E531" s="4">
        <v>0.99537779999999998</v>
      </c>
      <c r="F531" s="4">
        <v>0.864452</v>
      </c>
      <c r="G531" s="5">
        <f t="shared" si="32"/>
        <v>0.94057166666666669</v>
      </c>
      <c r="H531" s="5">
        <f t="shared" si="33"/>
        <v>6.8015375495349084E-2</v>
      </c>
      <c r="I531" s="5">
        <f t="shared" si="34"/>
        <v>4.6260913037733326E-3</v>
      </c>
      <c r="J531" s="5">
        <f t="shared" si="35"/>
        <v>7.2312804973587788E-2</v>
      </c>
      <c r="K531" s="5">
        <v>1.7385028999999999E-3</v>
      </c>
    </row>
    <row r="532" spans="1:11" x14ac:dyDescent="0.25">
      <c r="A532" s="4" t="s">
        <v>614</v>
      </c>
      <c r="B532" s="4" t="s">
        <v>615</v>
      </c>
      <c r="C532" s="7" t="s">
        <v>616</v>
      </c>
      <c r="D532" s="4">
        <v>0.84969779999999995</v>
      </c>
      <c r="E532" s="4">
        <v>0.95710534000000003</v>
      </c>
      <c r="F532" s="4">
        <v>1.0141522999999999</v>
      </c>
      <c r="G532" s="5">
        <f t="shared" si="32"/>
        <v>0.94031847999999985</v>
      </c>
      <c r="H532" s="5">
        <f t="shared" si="33"/>
        <v>8.3502512800856465E-2</v>
      </c>
      <c r="I532" s="5">
        <f t="shared" si="34"/>
        <v>6.9726696440571981E-3</v>
      </c>
      <c r="J532" s="5">
        <f t="shared" si="35"/>
        <v>8.8802373426561262E-2</v>
      </c>
      <c r="K532" s="5">
        <v>2.6182998E-3</v>
      </c>
    </row>
    <row r="533" spans="1:11" x14ac:dyDescent="0.25">
      <c r="A533" s="4" t="s">
        <v>726</v>
      </c>
      <c r="B533" s="4" t="s">
        <v>726</v>
      </c>
      <c r="C533" s="7" t="s">
        <v>727</v>
      </c>
      <c r="D533" s="4">
        <v>0.87370040000000004</v>
      </c>
      <c r="E533" s="4">
        <v>0.98350762999999997</v>
      </c>
      <c r="F533" s="4">
        <v>0.94979409999999997</v>
      </c>
      <c r="G533" s="5">
        <f t="shared" si="32"/>
        <v>0.93566737666666666</v>
      </c>
      <c r="H533" s="5">
        <f t="shared" si="33"/>
        <v>5.6250157103519528E-2</v>
      </c>
      <c r="I533" s="5">
        <f t="shared" si="34"/>
        <v>3.1640801741706285E-3</v>
      </c>
      <c r="J533" s="5">
        <f t="shared" si="35"/>
        <v>6.011768552186976E-2</v>
      </c>
      <c r="K533" s="5">
        <v>1.20254E-3</v>
      </c>
    </row>
    <row r="534" spans="1:11" x14ac:dyDescent="0.25">
      <c r="A534" s="4" t="s">
        <v>143</v>
      </c>
      <c r="B534" s="4" t="s">
        <v>143</v>
      </c>
      <c r="C534" s="7"/>
      <c r="D534" s="4">
        <v>0.97150899999999996</v>
      </c>
      <c r="E534" s="4">
        <v>0.92099909999999996</v>
      </c>
      <c r="F534" s="4">
        <v>0.90703230000000001</v>
      </c>
      <c r="G534" s="5">
        <f t="shared" si="32"/>
        <v>0.93318013333333327</v>
      </c>
      <c r="H534" s="5">
        <f t="shared" si="33"/>
        <v>3.3920412593648266E-2</v>
      </c>
      <c r="I534" s="5">
        <f t="shared" si="34"/>
        <v>1.1505943905233318E-3</v>
      </c>
      <c r="J534" s="5">
        <f t="shared" si="35"/>
        <v>3.6349265679804017E-2</v>
      </c>
      <c r="K534" s="6">
        <v>4.4013187000000001E-4</v>
      </c>
    </row>
    <row r="535" spans="1:11" x14ac:dyDescent="0.25">
      <c r="A535" s="4" t="s">
        <v>3181</v>
      </c>
      <c r="B535" s="4" t="s">
        <v>3181</v>
      </c>
      <c r="C535" s="7"/>
      <c r="D535" s="4">
        <v>0.87140039999999996</v>
      </c>
      <c r="E535" s="4">
        <v>0.89575755999999995</v>
      </c>
      <c r="F535" s="4">
        <v>1.0293137000000001</v>
      </c>
      <c r="G535" s="5">
        <f t="shared" si="32"/>
        <v>0.93215722000000001</v>
      </c>
      <c r="H535" s="5">
        <f t="shared" si="33"/>
        <v>8.5016786667747063E-2</v>
      </c>
      <c r="I535" s="5">
        <f t="shared" si="34"/>
        <v>7.2278540153092145E-3</v>
      </c>
      <c r="J535" s="5">
        <f t="shared" si="35"/>
        <v>9.1204342833655319E-2</v>
      </c>
      <c r="K535" s="5">
        <v>2.7612639999999998E-3</v>
      </c>
    </row>
    <row r="536" spans="1:11" x14ac:dyDescent="0.25">
      <c r="A536" s="4" t="s">
        <v>1405</v>
      </c>
      <c r="B536" s="4" t="s">
        <v>1406</v>
      </c>
      <c r="C536" s="7" t="s">
        <v>1407</v>
      </c>
      <c r="D536" s="4">
        <v>0.95007810000000004</v>
      </c>
      <c r="E536" s="4">
        <v>0.91878269999999995</v>
      </c>
      <c r="F536" s="4">
        <v>0.92397130000000005</v>
      </c>
      <c r="G536" s="5">
        <f t="shared" si="32"/>
        <v>0.93094403333333331</v>
      </c>
      <c r="H536" s="5">
        <f t="shared" si="33"/>
        <v>1.6772440874641182E-2</v>
      </c>
      <c r="I536" s="5">
        <f t="shared" si="34"/>
        <v>2.813147728933343E-4</v>
      </c>
      <c r="J536" s="5">
        <f t="shared" si="35"/>
        <v>1.8016594203397886E-2</v>
      </c>
      <c r="K536" s="6">
        <v>1.08181834E-4</v>
      </c>
    </row>
    <row r="537" spans="1:11" x14ac:dyDescent="0.25">
      <c r="A537" s="4" t="s">
        <v>313</v>
      </c>
      <c r="B537" s="4" t="s">
        <v>314</v>
      </c>
      <c r="C537" s="7" t="s">
        <v>315</v>
      </c>
      <c r="D537" s="4">
        <v>0.7984194</v>
      </c>
      <c r="E537" s="4">
        <v>0.99289364000000002</v>
      </c>
      <c r="F537" s="4">
        <v>0.99739270000000002</v>
      </c>
      <c r="G537" s="5">
        <f t="shared" si="32"/>
        <v>0.92956858000000009</v>
      </c>
      <c r="H537" s="5">
        <f t="shared" si="33"/>
        <v>0.11360079641545302</v>
      </c>
      <c r="I537" s="5">
        <f t="shared" si="34"/>
        <v>1.2905140946225203E-2</v>
      </c>
      <c r="J537" s="5">
        <f t="shared" si="35"/>
        <v>0.12220808540608484</v>
      </c>
      <c r="K537" s="5">
        <v>4.9414020000000001E-3</v>
      </c>
    </row>
    <row r="538" spans="1:11" x14ac:dyDescent="0.25">
      <c r="A538" s="4" t="s">
        <v>716</v>
      </c>
      <c r="B538" s="4" t="s">
        <v>716</v>
      </c>
      <c r="C538" s="7" t="s">
        <v>717</v>
      </c>
      <c r="D538" s="4">
        <v>0.80339740000000004</v>
      </c>
      <c r="E538" s="4">
        <v>0.98861279999999996</v>
      </c>
      <c r="F538" s="4">
        <v>0.99619215999999999</v>
      </c>
      <c r="G538" s="5">
        <f t="shared" si="32"/>
        <v>0.9294007866666667</v>
      </c>
      <c r="H538" s="5">
        <f t="shared" si="33"/>
        <v>0.10918791949251769</v>
      </c>
      <c r="I538" s="5">
        <f t="shared" si="34"/>
        <v>1.1922001763104526E-2</v>
      </c>
      <c r="J538" s="5">
        <f t="shared" si="35"/>
        <v>0.11748206054798442</v>
      </c>
      <c r="K538" s="5">
        <v>4.5691689999999997E-3</v>
      </c>
    </row>
    <row r="539" spans="1:11" x14ac:dyDescent="0.25">
      <c r="A539" s="4" t="s">
        <v>2074</v>
      </c>
      <c r="B539" s="4" t="s">
        <v>2077</v>
      </c>
      <c r="C539" s="7" t="s">
        <v>2076</v>
      </c>
      <c r="D539" s="4">
        <v>0.83396362999999996</v>
      </c>
      <c r="E539" s="4">
        <v>0.91053229999999996</v>
      </c>
      <c r="F539" s="4">
        <v>1.0420403</v>
      </c>
      <c r="G539" s="5">
        <f t="shared" si="32"/>
        <v>0.92884540999999998</v>
      </c>
      <c r="H539" s="5">
        <f t="shared" si="33"/>
        <v>0.10524021402475534</v>
      </c>
      <c r="I539" s="5">
        <f t="shared" si="34"/>
        <v>1.1075502647976309E-2</v>
      </c>
      <c r="J539" s="5">
        <f t="shared" si="35"/>
        <v>0.11330218450964336</v>
      </c>
      <c r="K539" s="5">
        <v>4.2518579999999999E-3</v>
      </c>
    </row>
    <row r="540" spans="1:11" x14ac:dyDescent="0.25">
      <c r="A540" s="4" t="s">
        <v>1959</v>
      </c>
      <c r="B540" s="4" t="s">
        <v>1960</v>
      </c>
      <c r="C540" s="7"/>
      <c r="D540" s="4">
        <v>0.98898523999999999</v>
      </c>
      <c r="E540" s="4">
        <v>0.87599139999999998</v>
      </c>
      <c r="F540" s="4">
        <v>0.92106109999999997</v>
      </c>
      <c r="G540" s="5">
        <f t="shared" si="32"/>
        <v>0.92867924666666679</v>
      </c>
      <c r="H540" s="5">
        <f t="shared" si="33"/>
        <v>5.6880832346780354E-2</v>
      </c>
      <c r="I540" s="5">
        <f t="shared" si="34"/>
        <v>3.2354290884625339E-3</v>
      </c>
      <c r="J540" s="5">
        <f t="shared" si="35"/>
        <v>6.1249169237865761E-2</v>
      </c>
      <c r="K540" s="5">
        <v>1.2481462E-3</v>
      </c>
    </row>
    <row r="541" spans="1:11" x14ac:dyDescent="0.25">
      <c r="A541" s="4" t="s">
        <v>3291</v>
      </c>
      <c r="B541" s="4" t="s">
        <v>3292</v>
      </c>
      <c r="C541" s="7" t="s">
        <v>3293</v>
      </c>
      <c r="D541" s="4">
        <v>0.94539695999999995</v>
      </c>
      <c r="E541" s="4">
        <v>0.88933814</v>
      </c>
      <c r="F541" s="4">
        <v>0.94510673999999995</v>
      </c>
      <c r="G541" s="5">
        <f t="shared" si="32"/>
        <v>0.92661394666666663</v>
      </c>
      <c r="H541" s="5">
        <f t="shared" si="33"/>
        <v>3.2282121660450559E-2</v>
      </c>
      <c r="I541" s="5">
        <f t="shared" si="34"/>
        <v>1.0421353789001313E-3</v>
      </c>
      <c r="J541" s="5">
        <f t="shared" si="35"/>
        <v>3.4838803987982163E-2</v>
      </c>
      <c r="K541" s="6">
        <v>4.0433546999999999E-4</v>
      </c>
    </row>
    <row r="542" spans="1:11" x14ac:dyDescent="0.25">
      <c r="A542" s="4" t="s">
        <v>2849</v>
      </c>
      <c r="B542" s="4" t="s">
        <v>2849</v>
      </c>
      <c r="C542" s="7"/>
      <c r="D542" s="4">
        <v>0.81652694999999997</v>
      </c>
      <c r="E542" s="4">
        <v>0.99505997000000002</v>
      </c>
      <c r="F542" s="4">
        <v>0.96108543999999996</v>
      </c>
      <c r="G542" s="5">
        <f t="shared" si="32"/>
        <v>0.92422411999999987</v>
      </c>
      <c r="H542" s="5">
        <f t="shared" si="33"/>
        <v>9.4802834829381039E-2</v>
      </c>
      <c r="I542" s="5">
        <f t="shared" si="34"/>
        <v>8.9875774916869031E-3</v>
      </c>
      <c r="J542" s="5">
        <f t="shared" si="35"/>
        <v>0.10257559046325371</v>
      </c>
      <c r="K542" s="5">
        <v>3.4889069999999999E-3</v>
      </c>
    </row>
    <row r="543" spans="1:11" x14ac:dyDescent="0.25">
      <c r="A543" s="4" t="s">
        <v>745</v>
      </c>
      <c r="B543" s="4" t="s">
        <v>745</v>
      </c>
      <c r="C543" s="7"/>
      <c r="D543" s="4">
        <v>0.96506965</v>
      </c>
      <c r="E543" s="4">
        <v>0.94626653000000005</v>
      </c>
      <c r="F543" s="4">
        <v>0.85389499999999996</v>
      </c>
      <c r="G543" s="5">
        <f t="shared" si="32"/>
        <v>0.92174372666666671</v>
      </c>
      <c r="H543" s="5">
        <f t="shared" si="33"/>
        <v>5.950610567958247E-2</v>
      </c>
      <c r="I543" s="5">
        <f t="shared" si="34"/>
        <v>3.5409766131496373E-3</v>
      </c>
      <c r="J543" s="5">
        <f t="shared" si="35"/>
        <v>6.4558188960804133E-2</v>
      </c>
      <c r="K543" s="5">
        <v>1.3863648E-3</v>
      </c>
    </row>
    <row r="544" spans="1:11" x14ac:dyDescent="0.25">
      <c r="A544" s="4" t="s">
        <v>2899</v>
      </c>
      <c r="B544" s="4" t="s">
        <v>2900</v>
      </c>
      <c r="C544" s="7"/>
      <c r="D544" s="4">
        <v>0.92515415000000001</v>
      </c>
      <c r="E544" s="4">
        <v>0.81246719999999994</v>
      </c>
      <c r="F544" s="4">
        <v>1.0231484</v>
      </c>
      <c r="G544" s="5">
        <f t="shared" si="32"/>
        <v>0.92025658333333327</v>
      </c>
      <c r="H544" s="5">
        <f t="shared" si="33"/>
        <v>0.10542595329329887</v>
      </c>
      <c r="I544" s="5">
        <f t="shared" si="34"/>
        <v>1.1114631627800835E-2</v>
      </c>
      <c r="J544" s="5">
        <f t="shared" si="35"/>
        <v>0.11456147687792387</v>
      </c>
      <c r="K544" s="5">
        <v>4.3462765999999998E-3</v>
      </c>
    </row>
    <row r="545" spans="1:11" x14ac:dyDescent="0.25">
      <c r="A545" s="4" t="s">
        <v>808</v>
      </c>
      <c r="B545" s="4" t="s">
        <v>808</v>
      </c>
      <c r="C545" s="7" t="s">
        <v>809</v>
      </c>
      <c r="D545" s="4">
        <v>0.82223683999999997</v>
      </c>
      <c r="E545" s="4">
        <v>0.89015449999999996</v>
      </c>
      <c r="F545" s="4">
        <v>1.0414128</v>
      </c>
      <c r="G545" s="5">
        <f t="shared" si="32"/>
        <v>0.91793471333333321</v>
      </c>
      <c r="H545" s="5">
        <f t="shared" si="33"/>
        <v>0.11219772970124904</v>
      </c>
      <c r="I545" s="5">
        <f t="shared" si="34"/>
        <v>1.2588330550114541E-2</v>
      </c>
      <c r="J545" s="5">
        <f t="shared" si="35"/>
        <v>0.12222844181785099</v>
      </c>
      <c r="K545" s="5">
        <v>4.9430389999999998E-3</v>
      </c>
    </row>
    <row r="546" spans="1:11" x14ac:dyDescent="0.25">
      <c r="A546" s="4" t="s">
        <v>874</v>
      </c>
      <c r="B546" s="4" t="s">
        <v>874</v>
      </c>
      <c r="C546" s="7"/>
      <c r="D546" s="4">
        <v>0.86577800000000005</v>
      </c>
      <c r="E546" s="4">
        <v>0.96356220000000004</v>
      </c>
      <c r="F546" s="4">
        <v>0.92007430000000001</v>
      </c>
      <c r="G546" s="5">
        <f t="shared" si="32"/>
        <v>0.91647150000000011</v>
      </c>
      <c r="H546" s="5">
        <f t="shared" si="33"/>
        <v>4.89915560917389E-2</v>
      </c>
      <c r="I546" s="5">
        <f t="shared" si="34"/>
        <v>2.4001725682899992E-3</v>
      </c>
      <c r="J546" s="5">
        <f t="shared" si="35"/>
        <v>5.345671533892641E-2</v>
      </c>
      <c r="K546" s="6">
        <v>9.5118049999999999E-4</v>
      </c>
    </row>
    <row r="547" spans="1:11" x14ac:dyDescent="0.25">
      <c r="A547" s="4" t="s">
        <v>3106</v>
      </c>
      <c r="B547" s="4" t="s">
        <v>3106</v>
      </c>
      <c r="C547" s="7" t="s">
        <v>3107</v>
      </c>
      <c r="D547" s="4">
        <v>0.90780550000000004</v>
      </c>
      <c r="E547" s="4">
        <v>0.81807969999999997</v>
      </c>
      <c r="F547" s="4">
        <v>1.0218908</v>
      </c>
      <c r="G547" s="5">
        <f t="shared" si="32"/>
        <v>0.91592533333333337</v>
      </c>
      <c r="H547" s="5">
        <f t="shared" si="33"/>
        <v>0.10214788245883188</v>
      </c>
      <c r="I547" s="5">
        <f t="shared" si="34"/>
        <v>1.0434189890823335E-2</v>
      </c>
      <c r="J547" s="5">
        <f t="shared" si="35"/>
        <v>0.11152424629099884</v>
      </c>
      <c r="K547" s="5">
        <v>4.1202779999999998E-3</v>
      </c>
    </row>
    <row r="548" spans="1:11" x14ac:dyDescent="0.25">
      <c r="A548" s="4" t="s">
        <v>3623</v>
      </c>
      <c r="B548" s="4" t="s">
        <v>3624</v>
      </c>
      <c r="C548" s="7" t="s">
        <v>3625</v>
      </c>
      <c r="D548" s="4">
        <v>0.81693579999999999</v>
      </c>
      <c r="E548" s="4">
        <v>1.0205884999999999</v>
      </c>
      <c r="F548" s="4">
        <v>0.90907230000000006</v>
      </c>
      <c r="G548" s="5">
        <f t="shared" si="32"/>
        <v>0.91553220000000002</v>
      </c>
      <c r="H548" s="5">
        <f t="shared" si="33"/>
        <v>0.10197991608807093</v>
      </c>
      <c r="I548" s="5">
        <f t="shared" si="34"/>
        <v>1.0399903285329989E-2</v>
      </c>
      <c r="J548" s="5">
        <f t="shared" si="35"/>
        <v>0.11138867217130204</v>
      </c>
      <c r="K548" s="5">
        <v>4.1103320000000004E-3</v>
      </c>
    </row>
    <row r="549" spans="1:11" x14ac:dyDescent="0.25">
      <c r="A549" s="4" t="s">
        <v>2113</v>
      </c>
      <c r="B549" s="4" t="s">
        <v>2113</v>
      </c>
      <c r="C549" s="7" t="s">
        <v>2114</v>
      </c>
      <c r="D549" s="4">
        <v>0.96244479999999999</v>
      </c>
      <c r="E549" s="4">
        <v>0.81432099999999996</v>
      </c>
      <c r="F549" s="4">
        <v>0.96919379999999999</v>
      </c>
      <c r="G549" s="5">
        <f t="shared" si="32"/>
        <v>0.91531986666666665</v>
      </c>
      <c r="H549" s="5">
        <f t="shared" si="33"/>
        <v>8.7532654199523358E-2</v>
      </c>
      <c r="I549" s="5">
        <f t="shared" si="34"/>
        <v>7.6619655512133351E-3</v>
      </c>
      <c r="J549" s="5">
        <f t="shared" si="35"/>
        <v>9.5630672278852927E-2</v>
      </c>
      <c r="K549" s="5">
        <v>3.0345402000000001E-3</v>
      </c>
    </row>
    <row r="550" spans="1:11" x14ac:dyDescent="0.25">
      <c r="A550" s="4" t="s">
        <v>3100</v>
      </c>
      <c r="B550" s="4" t="s">
        <v>3100</v>
      </c>
      <c r="C550" s="7" t="s">
        <v>3101</v>
      </c>
      <c r="D550" s="4">
        <v>0.82204544999999996</v>
      </c>
      <c r="E550" s="4">
        <v>0.96611583000000001</v>
      </c>
      <c r="F550" s="4">
        <v>0.95433210000000002</v>
      </c>
      <c r="G550" s="5">
        <f t="shared" si="32"/>
        <v>0.91416445999999996</v>
      </c>
      <c r="H550" s="5">
        <f t="shared" si="33"/>
        <v>7.9994675296005208E-2</v>
      </c>
      <c r="I550" s="5">
        <f t="shared" si="34"/>
        <v>6.3991480757133058E-3</v>
      </c>
      <c r="J550" s="5">
        <f t="shared" si="35"/>
        <v>8.7505781285793158E-2</v>
      </c>
      <c r="K550" s="5">
        <v>2.5426899999999998E-3</v>
      </c>
    </row>
    <row r="551" spans="1:11" x14ac:dyDescent="0.25">
      <c r="A551" s="4" t="s">
        <v>1370</v>
      </c>
      <c r="B551" s="4" t="s">
        <v>1373</v>
      </c>
      <c r="C551" s="7" t="s">
        <v>1372</v>
      </c>
      <c r="D551" s="4">
        <v>0.82892509999999997</v>
      </c>
      <c r="E551" s="4">
        <v>0.92513126000000001</v>
      </c>
      <c r="F551" s="4">
        <v>0.9690088</v>
      </c>
      <c r="G551" s="5">
        <f t="shared" si="32"/>
        <v>0.90768838666666662</v>
      </c>
      <c r="H551" s="5">
        <f t="shared" si="33"/>
        <v>7.1652293222300545E-2</v>
      </c>
      <c r="I551" s="5">
        <f t="shared" si="34"/>
        <v>5.1340511240145362E-3</v>
      </c>
      <c r="J551" s="5">
        <f t="shared" si="35"/>
        <v>7.8939308109285802E-2</v>
      </c>
      <c r="K551" s="5">
        <v>2.0706898E-3</v>
      </c>
    </row>
    <row r="552" spans="1:11" x14ac:dyDescent="0.25">
      <c r="A552" s="4" t="s">
        <v>1661</v>
      </c>
      <c r="B552" s="4" t="s">
        <v>1662</v>
      </c>
      <c r="C552" s="7" t="s">
        <v>1663</v>
      </c>
      <c r="D552" s="4">
        <v>2.1215198000000002</v>
      </c>
      <c r="E552" s="4">
        <v>0.32518177999999998</v>
      </c>
      <c r="F552" s="4">
        <v>0.25620120000000002</v>
      </c>
      <c r="G552" s="5">
        <f t="shared" si="32"/>
        <v>0.90096759333333332</v>
      </c>
      <c r="H552" s="5">
        <f t="shared" si="33"/>
        <v>1.0575917676511275</v>
      </c>
      <c r="I552" s="5">
        <f t="shared" si="34"/>
        <v>1.1185003470034365</v>
      </c>
      <c r="J552" s="5">
        <f t="shared" si="35"/>
        <v>1.1738399643635657</v>
      </c>
      <c r="K552" s="5">
        <v>0.27804893000000003</v>
      </c>
    </row>
    <row r="553" spans="1:11" x14ac:dyDescent="0.25">
      <c r="A553" s="4" t="s">
        <v>950</v>
      </c>
      <c r="B553" s="4" t="s">
        <v>951</v>
      </c>
      <c r="C553" s="7" t="s">
        <v>952</v>
      </c>
      <c r="D553" s="4">
        <v>0.88109170000000003</v>
      </c>
      <c r="E553" s="4">
        <v>0.96529200000000004</v>
      </c>
      <c r="F553" s="4">
        <v>0.85389199999999998</v>
      </c>
      <c r="G553" s="5">
        <f t="shared" si="32"/>
        <v>0.90009190000000006</v>
      </c>
      <c r="H553" s="5">
        <f t="shared" si="33"/>
        <v>5.8079649620413544E-2</v>
      </c>
      <c r="I553" s="5">
        <f t="shared" si="34"/>
        <v>3.3732457000300031E-3</v>
      </c>
      <c r="J553" s="5">
        <f t="shared" si="35"/>
        <v>6.4526355164859883E-2</v>
      </c>
      <c r="K553" s="5">
        <v>1.3849996E-3</v>
      </c>
    </row>
    <row r="554" spans="1:11" x14ac:dyDescent="0.25">
      <c r="A554" s="4" t="s">
        <v>3281</v>
      </c>
      <c r="B554" s="4" t="s">
        <v>3282</v>
      </c>
      <c r="C554" s="7" t="s">
        <v>3283</v>
      </c>
      <c r="D554" s="4">
        <v>0.95939870000000005</v>
      </c>
      <c r="E554" s="4">
        <v>0.79818887000000005</v>
      </c>
      <c r="F554" s="4">
        <v>0.94121100000000002</v>
      </c>
      <c r="G554" s="5">
        <f t="shared" si="32"/>
        <v>0.89959952333333337</v>
      </c>
      <c r="H554" s="5">
        <f t="shared" si="33"/>
        <v>8.829376288811476E-2</v>
      </c>
      <c r="I554" s="5">
        <f t="shared" si="34"/>
        <v>7.7957885649426314E-3</v>
      </c>
      <c r="J554" s="5">
        <f t="shared" si="35"/>
        <v>9.8147854237355794E-2</v>
      </c>
      <c r="K554" s="5">
        <v>3.1956162000000001E-3</v>
      </c>
    </row>
    <row r="555" spans="1:11" x14ac:dyDescent="0.25">
      <c r="A555" s="4" t="s">
        <v>2576</v>
      </c>
      <c r="B555" s="4" t="s">
        <v>2577</v>
      </c>
      <c r="C555" s="7" t="s">
        <v>2578</v>
      </c>
      <c r="D555" s="4">
        <v>0.86800999999999995</v>
      </c>
      <c r="E555" s="4">
        <v>0.8778897</v>
      </c>
      <c r="F555" s="4">
        <v>0.94639799999999996</v>
      </c>
      <c r="G555" s="5">
        <f t="shared" si="32"/>
        <v>0.8974325666666666</v>
      </c>
      <c r="H555" s="5">
        <f t="shared" si="33"/>
        <v>4.2692064416742989E-2</v>
      </c>
      <c r="I555" s="5">
        <f t="shared" si="34"/>
        <v>1.8226123641633331E-3</v>
      </c>
      <c r="J555" s="5">
        <f t="shared" si="35"/>
        <v>4.7571334050550571E-2</v>
      </c>
      <c r="K555" s="6">
        <v>7.5349206000000001E-4</v>
      </c>
    </row>
    <row r="556" spans="1:11" x14ac:dyDescent="0.25">
      <c r="A556" s="4" t="s">
        <v>1885</v>
      </c>
      <c r="B556" s="4" t="s">
        <v>1885</v>
      </c>
      <c r="C556" s="7" t="s">
        <v>1886</v>
      </c>
      <c r="D556" s="4">
        <v>0.86801064000000006</v>
      </c>
      <c r="E556" s="4">
        <v>0.83635813000000003</v>
      </c>
      <c r="F556" s="4">
        <v>0.98423039999999995</v>
      </c>
      <c r="G556" s="5">
        <f t="shared" si="32"/>
        <v>0.89619972333333331</v>
      </c>
      <c r="H556" s="5">
        <f t="shared" si="33"/>
        <v>7.7862188340159205E-2</v>
      </c>
      <c r="I556" s="5">
        <f t="shared" si="34"/>
        <v>6.0625203731184251E-3</v>
      </c>
      <c r="J556" s="5">
        <f t="shared" si="35"/>
        <v>8.6880397653502819E-2</v>
      </c>
      <c r="K556" s="5">
        <v>2.5066115999999999E-3</v>
      </c>
    </row>
    <row r="557" spans="1:11" x14ac:dyDescent="0.25">
      <c r="A557" s="4" t="s">
        <v>2701</v>
      </c>
      <c r="B557" s="4" t="s">
        <v>2701</v>
      </c>
      <c r="C557" s="7" t="s">
        <v>2702</v>
      </c>
      <c r="D557" s="4">
        <v>0.89882110000000004</v>
      </c>
      <c r="E557" s="4">
        <v>0.96822339999999996</v>
      </c>
      <c r="F557" s="4">
        <v>0.82153830000000005</v>
      </c>
      <c r="G557" s="5">
        <f t="shared" si="32"/>
        <v>0.89619426666666657</v>
      </c>
      <c r="H557" s="5">
        <f t="shared" si="33"/>
        <v>7.3377822470575713E-2</v>
      </c>
      <c r="I557" s="5">
        <f t="shared" si="34"/>
        <v>5.3843048305233267E-3</v>
      </c>
      <c r="J557" s="5">
        <f t="shared" si="35"/>
        <v>8.187713891933221E-2</v>
      </c>
      <c r="K557" s="5">
        <v>2.2271583E-3</v>
      </c>
    </row>
    <row r="558" spans="1:11" x14ac:dyDescent="0.25">
      <c r="A558" s="4" t="s">
        <v>1241</v>
      </c>
      <c r="B558" s="4" t="s">
        <v>1241</v>
      </c>
      <c r="C558" s="7" t="s">
        <v>1242</v>
      </c>
      <c r="D558" s="4">
        <v>0.83914350000000004</v>
      </c>
      <c r="E558" s="4">
        <v>0.93944620000000001</v>
      </c>
      <c r="F558" s="4">
        <v>0.90888650000000004</v>
      </c>
      <c r="G558" s="5">
        <f t="shared" si="32"/>
        <v>0.89582539999999999</v>
      </c>
      <c r="H558" s="5">
        <f t="shared" si="33"/>
        <v>5.1411109273482893E-2</v>
      </c>
      <c r="I558" s="5">
        <f t="shared" si="34"/>
        <v>2.6431021567299984E-3</v>
      </c>
      <c r="J558" s="5">
        <f t="shared" si="35"/>
        <v>5.7389653467609748E-2</v>
      </c>
      <c r="K558" s="5">
        <v>1.0960526999999999E-3</v>
      </c>
    </row>
    <row r="559" spans="1:11" x14ac:dyDescent="0.25">
      <c r="A559" s="4" t="s">
        <v>1212</v>
      </c>
      <c r="B559" s="4" t="s">
        <v>1212</v>
      </c>
      <c r="C559" s="7" t="s">
        <v>1213</v>
      </c>
      <c r="D559" s="4">
        <v>0.84445539999999997</v>
      </c>
      <c r="E559" s="4">
        <v>0.91012316999999998</v>
      </c>
      <c r="F559" s="4">
        <v>0.93144510000000003</v>
      </c>
      <c r="G559" s="5">
        <f t="shared" si="32"/>
        <v>0.89534122333333332</v>
      </c>
      <c r="H559" s="5">
        <f t="shared" si="33"/>
        <v>4.5339623255653938E-2</v>
      </c>
      <c r="I559" s="5">
        <f t="shared" si="34"/>
        <v>2.0556814369646357E-3</v>
      </c>
      <c r="J559" s="5">
        <f t="shared" si="35"/>
        <v>5.0639490368661499E-2</v>
      </c>
      <c r="K559" s="6">
        <v>8.5369153999999997E-4</v>
      </c>
    </row>
    <row r="560" spans="1:11" x14ac:dyDescent="0.25">
      <c r="A560" s="4" t="s">
        <v>631</v>
      </c>
      <c r="B560" s="4" t="s">
        <v>631</v>
      </c>
      <c r="C560" s="7" t="s">
        <v>632</v>
      </c>
      <c r="D560" s="4">
        <v>0.87321720000000003</v>
      </c>
      <c r="E560" s="4">
        <v>0.97328484000000004</v>
      </c>
      <c r="F560" s="4">
        <v>0.83812469999999994</v>
      </c>
      <c r="G560" s="5">
        <f t="shared" si="32"/>
        <v>0.89487558</v>
      </c>
      <c r="H560" s="5">
        <f t="shared" si="33"/>
        <v>7.0134726985803586E-2</v>
      </c>
      <c r="I560" s="5">
        <f t="shared" si="34"/>
        <v>4.9188799293732061E-3</v>
      </c>
      <c r="J560" s="5">
        <f t="shared" si="35"/>
        <v>7.8373718708251688E-2</v>
      </c>
      <c r="K560" s="5">
        <v>2.0412130000000001E-3</v>
      </c>
    </row>
    <row r="561" spans="1:11" x14ac:dyDescent="0.25">
      <c r="A561" s="4" t="s">
        <v>540</v>
      </c>
      <c r="B561" s="4" t="s">
        <v>543</v>
      </c>
      <c r="C561" s="7" t="s">
        <v>542</v>
      </c>
      <c r="D561" s="4">
        <v>0.80598599999999998</v>
      </c>
      <c r="E561" s="4">
        <v>0.99001850000000002</v>
      </c>
      <c r="F561" s="4">
        <v>0.88750123999999997</v>
      </c>
      <c r="G561" s="5">
        <f t="shared" si="32"/>
        <v>0.8945019133333334</v>
      </c>
      <c r="H561" s="5">
        <f t="shared" si="33"/>
        <v>9.2215765107721892E-2</v>
      </c>
      <c r="I561" s="5">
        <f t="shared" si="34"/>
        <v>8.5037473344025376E-3</v>
      </c>
      <c r="J561" s="5">
        <f t="shared" si="35"/>
        <v>0.10309174718708285</v>
      </c>
      <c r="K561" s="5">
        <v>3.5239211000000002E-3</v>
      </c>
    </row>
    <row r="562" spans="1:11" x14ac:dyDescent="0.25">
      <c r="A562" s="4" t="s">
        <v>2256</v>
      </c>
      <c r="B562" s="4" t="s">
        <v>2257</v>
      </c>
      <c r="C562" s="7"/>
      <c r="D562" s="4">
        <v>2.6901335999999998</v>
      </c>
      <c r="E562" s="4">
        <v>0.24743878999999999</v>
      </c>
      <c r="F562" s="4">
        <v>-0.26893159999999999</v>
      </c>
      <c r="G562" s="5">
        <f t="shared" si="32"/>
        <v>0.88954692999999985</v>
      </c>
      <c r="H562" s="5">
        <f t="shared" si="33"/>
        <v>1.5805833929449766</v>
      </c>
      <c r="I562" s="5">
        <f t="shared" si="34"/>
        <v>2.4982438620534544</v>
      </c>
      <c r="J562" s="5">
        <f t="shared" si="35"/>
        <v>1.7768409283869677</v>
      </c>
      <c r="K562" s="5">
        <v>0.43247514999999997</v>
      </c>
    </row>
    <row r="563" spans="1:11" x14ac:dyDescent="0.25">
      <c r="A563" s="4" t="s">
        <v>2896</v>
      </c>
      <c r="B563" s="4" t="s">
        <v>2896</v>
      </c>
      <c r="C563" s="7"/>
      <c r="D563" s="4">
        <v>0.79579610000000001</v>
      </c>
      <c r="E563" s="4">
        <v>0.92076619999999998</v>
      </c>
      <c r="F563" s="4">
        <v>0.93530446</v>
      </c>
      <c r="G563" s="5">
        <f t="shared" si="32"/>
        <v>0.88395558666666663</v>
      </c>
      <c r="H563" s="5">
        <f t="shared" si="33"/>
        <v>7.6693621429389625E-2</v>
      </c>
      <c r="I563" s="5">
        <f t="shared" si="34"/>
        <v>5.8819115679545324E-3</v>
      </c>
      <c r="J563" s="5">
        <f t="shared" si="35"/>
        <v>8.6761849335209015E-2</v>
      </c>
      <c r="K563" s="5">
        <v>2.4998012999999999E-3</v>
      </c>
    </row>
    <row r="564" spans="1:11" x14ac:dyDescent="0.25">
      <c r="A564" s="4" t="s">
        <v>3517</v>
      </c>
      <c r="B564" s="4" t="s">
        <v>3518</v>
      </c>
      <c r="C564" s="7"/>
      <c r="D564" s="4">
        <v>0.90231127</v>
      </c>
      <c r="E564" s="4">
        <v>0.91813999999999996</v>
      </c>
      <c r="F564" s="4">
        <v>0.82919010000000004</v>
      </c>
      <c r="G564" s="5">
        <f t="shared" si="32"/>
        <v>0.88321379</v>
      </c>
      <c r="H564" s="5">
        <f t="shared" si="33"/>
        <v>4.745056885080827E-2</v>
      </c>
      <c r="I564" s="5">
        <f t="shared" si="34"/>
        <v>2.2515564842652963E-3</v>
      </c>
      <c r="J564" s="5">
        <f t="shared" si="35"/>
        <v>5.3724895815777822E-2</v>
      </c>
      <c r="K564" s="6">
        <v>9.6073570000000002E-4</v>
      </c>
    </row>
    <row r="565" spans="1:11" x14ac:dyDescent="0.25">
      <c r="A565" s="4" t="s">
        <v>2424</v>
      </c>
      <c r="B565" s="4" t="s">
        <v>2424</v>
      </c>
      <c r="C565" s="7" t="s">
        <v>2425</v>
      </c>
      <c r="D565" s="4">
        <v>0.88898443999999999</v>
      </c>
      <c r="E565" s="4">
        <v>0.87428459999999997</v>
      </c>
      <c r="F565" s="4">
        <v>0.88563037</v>
      </c>
      <c r="G565" s="5">
        <f t="shared" si="32"/>
        <v>0.88296646999999995</v>
      </c>
      <c r="H565" s="5">
        <f t="shared" si="33"/>
        <v>7.7034795004530393E-3</v>
      </c>
      <c r="I565" s="5">
        <f t="shared" si="34"/>
        <v>5.9343596413900211E-5</v>
      </c>
      <c r="J565" s="5">
        <f t="shared" si="35"/>
        <v>8.724543640318572E-3</v>
      </c>
      <c r="K565" s="6">
        <v>2.5371497000000001E-5</v>
      </c>
    </row>
    <row r="566" spans="1:11" x14ac:dyDescent="0.25">
      <c r="A566" s="4" t="s">
        <v>1999</v>
      </c>
      <c r="B566" s="4" t="s">
        <v>1999</v>
      </c>
      <c r="C566" s="7" t="s">
        <v>2000</v>
      </c>
      <c r="D566" s="4">
        <v>0.79235464</v>
      </c>
      <c r="E566" s="4">
        <v>0.93228710000000004</v>
      </c>
      <c r="F566" s="4">
        <v>0.91788510000000001</v>
      </c>
      <c r="G566" s="5">
        <f t="shared" si="32"/>
        <v>0.88084227999999998</v>
      </c>
      <c r="H566" s="5">
        <f t="shared" si="33"/>
        <v>7.6970132035596786E-2</v>
      </c>
      <c r="I566" s="5">
        <f t="shared" si="34"/>
        <v>5.9244012255772029E-3</v>
      </c>
      <c r="J566" s="5">
        <f t="shared" si="35"/>
        <v>8.7382422237493859E-2</v>
      </c>
      <c r="K566" s="5">
        <v>2.5355534E-3</v>
      </c>
    </row>
    <row r="567" spans="1:11" x14ac:dyDescent="0.25">
      <c r="A567" s="4" t="s">
        <v>3260</v>
      </c>
      <c r="B567" s="4" t="s">
        <v>3261</v>
      </c>
      <c r="C567" s="7" t="s">
        <v>3262</v>
      </c>
      <c r="D567" s="4">
        <v>0.93287593000000002</v>
      </c>
      <c r="E567" s="4">
        <v>0.84853199999999995</v>
      </c>
      <c r="F567" s="4">
        <v>0.85843647000000001</v>
      </c>
      <c r="G567" s="5">
        <f t="shared" si="32"/>
        <v>0.87994813333333333</v>
      </c>
      <c r="H567" s="5">
        <f t="shared" si="33"/>
        <v>4.610356142952772E-2</v>
      </c>
      <c r="I567" s="5">
        <f t="shared" si="34"/>
        <v>2.125538376486236E-3</v>
      </c>
      <c r="J567" s="5">
        <f t="shared" si="35"/>
        <v>5.239349875643548E-2</v>
      </c>
      <c r="K567" s="6">
        <v>9.1377202999999997E-4</v>
      </c>
    </row>
    <row r="568" spans="1:11" x14ac:dyDescent="0.25">
      <c r="A568" s="4" t="s">
        <v>540</v>
      </c>
      <c r="B568" s="4" t="s">
        <v>541</v>
      </c>
      <c r="C568" s="7" t="s">
        <v>542</v>
      </c>
      <c r="D568" s="4">
        <v>0.79435</v>
      </c>
      <c r="E568" s="4">
        <v>0.98321809999999998</v>
      </c>
      <c r="F568" s="4">
        <v>0.85143595999999999</v>
      </c>
      <c r="G568" s="5">
        <f t="shared" si="32"/>
        <v>0.87633468666666658</v>
      </c>
      <c r="H568" s="5">
        <f t="shared" si="33"/>
        <v>9.686459488181702E-2</v>
      </c>
      <c r="I568" s="5">
        <f t="shared" si="34"/>
        <v>9.3827497416185332E-3</v>
      </c>
      <c r="J568" s="5">
        <f t="shared" si="35"/>
        <v>0.11053379074867274</v>
      </c>
      <c r="K568" s="5">
        <v>4.0478600000000003E-3</v>
      </c>
    </row>
    <row r="569" spans="1:11" x14ac:dyDescent="0.25">
      <c r="A569" s="4" t="s">
        <v>773</v>
      </c>
      <c r="B569" s="4" t="s">
        <v>773</v>
      </c>
      <c r="C569" s="7" t="s">
        <v>774</v>
      </c>
      <c r="D569" s="4">
        <v>0.96470100000000003</v>
      </c>
      <c r="E569" s="4">
        <v>0.79278344000000001</v>
      </c>
      <c r="F569" s="4">
        <v>0.87034506</v>
      </c>
      <c r="G569" s="5">
        <f t="shared" si="32"/>
        <v>0.87594316666666661</v>
      </c>
      <c r="H569" s="5">
        <f t="shared" si="33"/>
        <v>8.6095388713780349E-2</v>
      </c>
      <c r="I569" s="5">
        <f t="shared" si="34"/>
        <v>7.4124159577769362E-3</v>
      </c>
      <c r="J569" s="5">
        <f t="shared" si="35"/>
        <v>9.8288784010279615E-2</v>
      </c>
      <c r="K569" s="5">
        <v>3.2047564000000001E-3</v>
      </c>
    </row>
    <row r="570" spans="1:11" x14ac:dyDescent="0.25">
      <c r="A570" s="4" t="s">
        <v>1349</v>
      </c>
      <c r="B570" s="4" t="s">
        <v>1352</v>
      </c>
      <c r="C570" s="7" t="s">
        <v>1351</v>
      </c>
      <c r="D570" s="4">
        <v>0.84796464000000005</v>
      </c>
      <c r="E570" s="4">
        <v>0.82783925999999997</v>
      </c>
      <c r="F570" s="4">
        <v>0.94539784999999998</v>
      </c>
      <c r="G570" s="5">
        <f t="shared" si="32"/>
        <v>0.87373391666666667</v>
      </c>
      <c r="H570" s="5">
        <f t="shared" si="33"/>
        <v>6.2873263281298136E-2</v>
      </c>
      <c r="I570" s="5">
        <f t="shared" si="34"/>
        <v>3.9530472356394328E-3</v>
      </c>
      <c r="J570" s="5">
        <f t="shared" si="35"/>
        <v>7.1959279686843791E-2</v>
      </c>
      <c r="K570" s="5">
        <v>1.7215901000000001E-3</v>
      </c>
    </row>
    <row r="571" spans="1:11" x14ac:dyDescent="0.25">
      <c r="A571" s="4" t="s">
        <v>1452</v>
      </c>
      <c r="B571" s="4" t="s">
        <v>1452</v>
      </c>
      <c r="C571" s="7" t="s">
        <v>1453</v>
      </c>
      <c r="D571" s="4">
        <v>0.75455399999999995</v>
      </c>
      <c r="E571" s="4">
        <v>0.92223060000000001</v>
      </c>
      <c r="F571" s="4">
        <v>0.94326573999999996</v>
      </c>
      <c r="G571" s="5">
        <f t="shared" si="32"/>
        <v>0.87335011333333323</v>
      </c>
      <c r="H571" s="5">
        <f t="shared" si="33"/>
        <v>0.1034166654173037</v>
      </c>
      <c r="I571" s="5">
        <f t="shared" si="34"/>
        <v>1.0695006686034538E-2</v>
      </c>
      <c r="J571" s="5">
        <f t="shared" si="35"/>
        <v>0.11841375393264815</v>
      </c>
      <c r="K571" s="5">
        <v>4.6414252999999999E-3</v>
      </c>
    </row>
    <row r="572" spans="1:11" x14ac:dyDescent="0.25">
      <c r="A572" s="4" t="s">
        <v>838</v>
      </c>
      <c r="B572" s="4" t="s">
        <v>838</v>
      </c>
      <c r="C572" s="7"/>
      <c r="D572" s="4">
        <v>0.80579495000000001</v>
      </c>
      <c r="E572" s="4">
        <v>0.96693549999999995</v>
      </c>
      <c r="F572" s="4">
        <v>0.84268456999999997</v>
      </c>
      <c r="G572" s="5">
        <f t="shared" si="32"/>
        <v>0.8718050066666666</v>
      </c>
      <c r="H572" s="5">
        <f t="shared" si="33"/>
        <v>8.4424931669019598E-2</v>
      </c>
      <c r="I572" s="5">
        <f t="shared" si="34"/>
        <v>7.1275690873186283E-3</v>
      </c>
      <c r="J572" s="5">
        <f t="shared" si="35"/>
        <v>9.6839237012204205E-2</v>
      </c>
      <c r="K572" s="5">
        <v>3.1113650000000001E-3</v>
      </c>
    </row>
    <row r="573" spans="1:11" x14ac:dyDescent="0.25">
      <c r="A573" s="4" t="s">
        <v>2264</v>
      </c>
      <c r="B573" s="4" t="s">
        <v>2265</v>
      </c>
      <c r="C573" s="7" t="s">
        <v>2266</v>
      </c>
      <c r="D573" s="4">
        <v>2.2133783999999999</v>
      </c>
      <c r="E573" s="4">
        <v>0.39788037999999998</v>
      </c>
      <c r="F573" s="4">
        <v>1.4786368E-3</v>
      </c>
      <c r="G573" s="5">
        <f t="shared" si="32"/>
        <v>0.87091247226666668</v>
      </c>
      <c r="H573" s="5">
        <f t="shared" si="33"/>
        <v>1.1793831696470358</v>
      </c>
      <c r="I573" s="5">
        <f t="shared" si="34"/>
        <v>1.3909446608466889</v>
      </c>
      <c r="J573" s="5">
        <f t="shared" si="35"/>
        <v>1.3541925362229947</v>
      </c>
      <c r="K573" s="5">
        <v>0.32923029999999998</v>
      </c>
    </row>
    <row r="574" spans="1:11" x14ac:dyDescent="0.25">
      <c r="A574" s="4" t="s">
        <v>1349</v>
      </c>
      <c r="B574" s="4" t="s">
        <v>1350</v>
      </c>
      <c r="C574" s="7" t="s">
        <v>1351</v>
      </c>
      <c r="D574" s="4">
        <v>0.84888947000000003</v>
      </c>
      <c r="E574" s="4">
        <v>0.80739534000000002</v>
      </c>
      <c r="F574" s="4">
        <v>0.9533258</v>
      </c>
      <c r="G574" s="5">
        <f t="shared" si="32"/>
        <v>0.86987020333333331</v>
      </c>
      <c r="H574" s="5">
        <f t="shared" si="33"/>
        <v>7.5193538069146817E-2</v>
      </c>
      <c r="I574" s="5">
        <f t="shared" si="34"/>
        <v>5.6540681673562312E-3</v>
      </c>
      <c r="J574" s="5">
        <f t="shared" si="35"/>
        <v>8.644225055761881E-2</v>
      </c>
      <c r="K574" s="5">
        <v>2.4814870000000001E-3</v>
      </c>
    </row>
    <row r="575" spans="1:11" x14ac:dyDescent="0.25">
      <c r="A575" s="4" t="s">
        <v>569</v>
      </c>
      <c r="B575" s="4" t="s">
        <v>570</v>
      </c>
      <c r="C575" s="7" t="s">
        <v>571</v>
      </c>
      <c r="D575" s="4">
        <v>0.88700444000000001</v>
      </c>
      <c r="E575" s="4">
        <v>0.8246154</v>
      </c>
      <c r="F575" s="4">
        <v>0.88814800000000005</v>
      </c>
      <c r="G575" s="5">
        <f t="shared" si="32"/>
        <v>0.86658928000000002</v>
      </c>
      <c r="H575" s="5">
        <f t="shared" si="33"/>
        <v>3.6354943048493432E-2</v>
      </c>
      <c r="I575" s="5">
        <f t="shared" si="34"/>
        <v>1.3216818840592012E-3</v>
      </c>
      <c r="J575" s="5">
        <f t="shared" si="35"/>
        <v>4.1951757179010375E-2</v>
      </c>
      <c r="K575" s="6">
        <v>5.8613389999999995E-4</v>
      </c>
    </row>
    <row r="576" spans="1:11" x14ac:dyDescent="0.25">
      <c r="A576" s="4" t="s">
        <v>3089</v>
      </c>
      <c r="B576" s="4" t="s">
        <v>3090</v>
      </c>
      <c r="C576" s="7" t="s">
        <v>3091</v>
      </c>
      <c r="D576" s="4">
        <v>0.85315810000000003</v>
      </c>
      <c r="E576" s="4">
        <v>0.93532676000000003</v>
      </c>
      <c r="F576" s="4">
        <v>0.79885620000000002</v>
      </c>
      <c r="G576" s="5">
        <f t="shared" si="32"/>
        <v>0.86244701999999995</v>
      </c>
      <c r="H576" s="5">
        <f t="shared" si="33"/>
        <v>6.8707834071182902E-2</v>
      </c>
      <c r="I576" s="5">
        <f t="shared" si="34"/>
        <v>4.7207664627532016E-3</v>
      </c>
      <c r="J576" s="5">
        <f t="shared" si="35"/>
        <v>7.9666150474011613E-2</v>
      </c>
      <c r="K576" s="5">
        <v>2.1088752000000001E-3</v>
      </c>
    </row>
    <row r="577" spans="1:11" x14ac:dyDescent="0.25">
      <c r="A577" s="4" t="s">
        <v>1</v>
      </c>
      <c r="B577" s="4" t="s">
        <v>1</v>
      </c>
      <c r="C577" s="7" t="s">
        <v>2</v>
      </c>
      <c r="D577" s="4">
        <v>0.78249466000000001</v>
      </c>
      <c r="E577" s="4">
        <v>0.88287187</v>
      </c>
      <c r="F577" s="4">
        <v>0.89925474000000005</v>
      </c>
      <c r="G577" s="5">
        <f t="shared" si="32"/>
        <v>0.85487375666666665</v>
      </c>
      <c r="H577" s="5">
        <f t="shared" si="33"/>
        <v>6.3215107633153925E-2</v>
      </c>
      <c r="I577" s="5">
        <f t="shared" si="34"/>
        <v>3.9961498330712353E-3</v>
      </c>
      <c r="J577" s="5">
        <f t="shared" si="35"/>
        <v>7.3946716857519385E-2</v>
      </c>
      <c r="K577" s="5">
        <v>1.8177375E-3</v>
      </c>
    </row>
    <row r="578" spans="1:11" x14ac:dyDescent="0.25">
      <c r="A578" s="4" t="s">
        <v>1644</v>
      </c>
      <c r="B578" s="4" t="s">
        <v>1644</v>
      </c>
      <c r="C578" s="7" t="s">
        <v>1645</v>
      </c>
      <c r="D578" s="4">
        <v>0.90728419999999999</v>
      </c>
      <c r="E578" s="4">
        <v>0.84831440000000002</v>
      </c>
      <c r="F578" s="4">
        <v>0.80786437</v>
      </c>
      <c r="G578" s="5">
        <f t="shared" ref="G578:G641" si="36">AVERAGE(D578,E578,F578)</f>
        <v>0.8544876566666666</v>
      </c>
      <c r="H578" s="5">
        <f t="shared" ref="H578:H641" si="37">STDEV(D578,E578,F578)</f>
        <v>4.9996574609783344E-2</v>
      </c>
      <c r="I578" s="5">
        <f t="shared" si="34"/>
        <v>2.4996574727116326E-3</v>
      </c>
      <c r="J578" s="5">
        <f t="shared" si="35"/>
        <v>5.8510587273804093E-2</v>
      </c>
      <c r="K578" s="5">
        <v>1.1392132999999999E-3</v>
      </c>
    </row>
    <row r="579" spans="1:11" x14ac:dyDescent="0.25">
      <c r="A579" s="4" t="s">
        <v>1876</v>
      </c>
      <c r="B579" s="4" t="s">
        <v>1876</v>
      </c>
      <c r="C579" s="7" t="s">
        <v>1877</v>
      </c>
      <c r="D579" s="4">
        <v>0.76210319999999998</v>
      </c>
      <c r="E579" s="4">
        <v>0.91434870000000001</v>
      </c>
      <c r="F579" s="4">
        <v>0.88278270000000003</v>
      </c>
      <c r="G579" s="5">
        <f t="shared" si="36"/>
        <v>0.85307820000000001</v>
      </c>
      <c r="H579" s="5">
        <f t="shared" si="37"/>
        <v>8.035198228886456E-2</v>
      </c>
      <c r="I579" s="5">
        <f t="shared" ref="I579:I642" si="38">VAR(D579:F579)</f>
        <v>6.4564410577500038E-3</v>
      </c>
      <c r="J579" s="5">
        <f t="shared" ref="J579:J642" si="39">H579/ABS(G579)</f>
        <v>9.4190640774626008E-2</v>
      </c>
      <c r="K579" s="5">
        <v>2.944239E-3</v>
      </c>
    </row>
    <row r="580" spans="1:11" x14ac:dyDescent="0.25">
      <c r="A580" s="4" t="s">
        <v>3662</v>
      </c>
      <c r="B580" s="4" t="s">
        <v>3663</v>
      </c>
      <c r="C580" s="7"/>
      <c r="D580" s="4">
        <v>0.79244530000000002</v>
      </c>
      <c r="E580" s="4">
        <v>0.91713566000000002</v>
      </c>
      <c r="F580" s="4">
        <v>0.84930335999999995</v>
      </c>
      <c r="G580" s="5">
        <f t="shared" si="36"/>
        <v>0.85296143999999996</v>
      </c>
      <c r="H580" s="5">
        <f t="shared" si="37"/>
        <v>6.2425616786678212E-2</v>
      </c>
      <c r="I580" s="5">
        <f t="shared" si="38"/>
        <v>3.8969576311972003E-3</v>
      </c>
      <c r="J580" s="5">
        <f t="shared" si="39"/>
        <v>7.3186915444475684E-2</v>
      </c>
      <c r="K580" s="5">
        <v>1.7806740999999999E-3</v>
      </c>
    </row>
    <row r="581" spans="1:11" x14ac:dyDescent="0.25">
      <c r="A581" s="4" t="s">
        <v>696</v>
      </c>
      <c r="B581" s="4" t="s">
        <v>696</v>
      </c>
      <c r="C581" s="7" t="s">
        <v>697</v>
      </c>
      <c r="D581" s="4">
        <v>0.83364284</v>
      </c>
      <c r="E581" s="4">
        <v>0.86671039999999999</v>
      </c>
      <c r="F581" s="4">
        <v>0.85467446000000002</v>
      </c>
      <c r="G581" s="5">
        <f t="shared" si="36"/>
        <v>0.85167590000000004</v>
      </c>
      <c r="H581" s="5">
        <f t="shared" si="37"/>
        <v>1.6736469240661248E-2</v>
      </c>
      <c r="I581" s="5">
        <f t="shared" si="38"/>
        <v>2.8010940264360006E-4</v>
      </c>
      <c r="J581" s="5">
        <f t="shared" si="39"/>
        <v>1.9651218545295515E-2</v>
      </c>
      <c r="K581" s="6">
        <v>1.2869876999999999E-4</v>
      </c>
    </row>
    <row r="582" spans="1:11" x14ac:dyDescent="0.25">
      <c r="A582" s="4" t="s">
        <v>3659</v>
      </c>
      <c r="B582" s="4" t="s">
        <v>3659</v>
      </c>
      <c r="C582" s="7" t="s">
        <v>3660</v>
      </c>
      <c r="D582" s="4">
        <v>0.81346434000000001</v>
      </c>
      <c r="E582" s="4">
        <v>0.77770479999999997</v>
      </c>
      <c r="F582" s="4">
        <v>0.95614500000000002</v>
      </c>
      <c r="G582" s="5">
        <f t="shared" si="36"/>
        <v>0.84910471333333337</v>
      </c>
      <c r="H582" s="5">
        <f t="shared" si="37"/>
        <v>9.4408174447526194E-2</v>
      </c>
      <c r="I582" s="5">
        <f t="shared" si="38"/>
        <v>8.9129034025145371E-3</v>
      </c>
      <c r="J582" s="5">
        <f t="shared" si="39"/>
        <v>0.11118554986805772</v>
      </c>
      <c r="K582" s="5">
        <v>4.0954453999999998E-3</v>
      </c>
    </row>
    <row r="583" spans="1:11" x14ac:dyDescent="0.25">
      <c r="A583" s="4" t="s">
        <v>481</v>
      </c>
      <c r="B583" s="4" t="s">
        <v>482</v>
      </c>
      <c r="C583" s="7" t="s">
        <v>483</v>
      </c>
      <c r="D583" s="4">
        <v>0.811087</v>
      </c>
      <c r="E583" s="4">
        <v>0.86418890000000004</v>
      </c>
      <c r="F583" s="4">
        <v>0.86261829999999995</v>
      </c>
      <c r="G583" s="5">
        <f t="shared" si="36"/>
        <v>0.84596473333333322</v>
      </c>
      <c r="H583" s="5">
        <f t="shared" si="37"/>
        <v>3.0215209877532425E-2</v>
      </c>
      <c r="I583" s="5">
        <f t="shared" si="38"/>
        <v>9.129589079433331E-4</v>
      </c>
      <c r="J583" s="5">
        <f t="shared" si="39"/>
        <v>3.5716867012264453E-2</v>
      </c>
      <c r="K583" s="6">
        <v>4.2496057E-4</v>
      </c>
    </row>
    <row r="584" spans="1:11" x14ac:dyDescent="0.25">
      <c r="A584" s="4" t="s">
        <v>1405</v>
      </c>
      <c r="B584" s="4" t="s">
        <v>1408</v>
      </c>
      <c r="C584" s="7" t="s">
        <v>1407</v>
      </c>
      <c r="D584" s="4">
        <v>0.90999954999999999</v>
      </c>
      <c r="E584" s="4">
        <v>0.84933360000000002</v>
      </c>
      <c r="F584" s="4">
        <v>0.77736527</v>
      </c>
      <c r="G584" s="5">
        <f t="shared" si="36"/>
        <v>0.84556613999999997</v>
      </c>
      <c r="H584" s="5">
        <f t="shared" si="37"/>
        <v>6.6397352160446121E-2</v>
      </c>
      <c r="I584" s="5">
        <f t="shared" si="38"/>
        <v>4.4086083739182996E-3</v>
      </c>
      <c r="J584" s="5">
        <f t="shared" si="39"/>
        <v>7.8524137875774128E-2</v>
      </c>
      <c r="K584" s="5">
        <v>2.0490320000000001E-3</v>
      </c>
    </row>
    <row r="585" spans="1:11" x14ac:dyDescent="0.25">
      <c r="A585" s="4" t="s">
        <v>3472</v>
      </c>
      <c r="B585" s="4" t="s">
        <v>3472</v>
      </c>
      <c r="C585" s="7" t="s">
        <v>3473</v>
      </c>
      <c r="D585" s="4">
        <v>0.80682783999999996</v>
      </c>
      <c r="E585" s="4">
        <v>0.91363393999999998</v>
      </c>
      <c r="F585" s="4">
        <v>0.81516840000000002</v>
      </c>
      <c r="G585" s="5">
        <f t="shared" si="36"/>
        <v>0.84521005999999999</v>
      </c>
      <c r="H585" s="5">
        <f t="shared" si="37"/>
        <v>5.9403381645906313E-2</v>
      </c>
      <c r="I585" s="5">
        <f t="shared" si="38"/>
        <v>3.5287617509691992E-3</v>
      </c>
      <c r="J585" s="5">
        <f t="shared" si="39"/>
        <v>7.0282388316469296E-2</v>
      </c>
      <c r="K585" s="5">
        <v>1.6424828000000001E-3</v>
      </c>
    </row>
    <row r="586" spans="1:11" x14ac:dyDescent="0.25">
      <c r="A586" s="4" t="s">
        <v>2289</v>
      </c>
      <c r="B586" s="4" t="s">
        <v>2289</v>
      </c>
      <c r="C586" s="7"/>
      <c r="D586" s="4">
        <v>0.81191800000000003</v>
      </c>
      <c r="E586" s="4">
        <v>0.94913829999999999</v>
      </c>
      <c r="F586" s="4">
        <v>0.76864929999999998</v>
      </c>
      <c r="G586" s="5">
        <f t="shared" si="36"/>
        <v>0.84323519999999996</v>
      </c>
      <c r="H586" s="5">
        <f t="shared" si="37"/>
        <v>9.4231868505988983E-2</v>
      </c>
      <c r="I586" s="5">
        <f t="shared" si="38"/>
        <v>8.8796450421299994E-3</v>
      </c>
      <c r="J586" s="5">
        <f t="shared" si="39"/>
        <v>0.11175039716794198</v>
      </c>
      <c r="K586" s="5">
        <v>4.1369029999999999E-3</v>
      </c>
    </row>
    <row r="587" spans="1:11" x14ac:dyDescent="0.25">
      <c r="A587" s="4" t="s">
        <v>2305</v>
      </c>
      <c r="B587" s="4" t="s">
        <v>2306</v>
      </c>
      <c r="C587" s="7" t="s">
        <v>2307</v>
      </c>
      <c r="D587" s="4">
        <v>0.73734370000000005</v>
      </c>
      <c r="E587" s="4">
        <v>0.88067379999999995</v>
      </c>
      <c r="F587" s="4">
        <v>0.89661820000000003</v>
      </c>
      <c r="G587" s="5">
        <f t="shared" si="36"/>
        <v>0.83821190000000012</v>
      </c>
      <c r="H587" s="5">
        <f t="shared" si="37"/>
        <v>8.771745152060674E-2</v>
      </c>
      <c r="I587" s="5">
        <f t="shared" si="38"/>
        <v>7.6943513012699945E-3</v>
      </c>
      <c r="J587" s="5">
        <f t="shared" si="39"/>
        <v>0.10464830136700126</v>
      </c>
      <c r="K587" s="5">
        <v>3.6305534E-3</v>
      </c>
    </row>
    <row r="588" spans="1:11" x14ac:dyDescent="0.25">
      <c r="A588" s="4" t="s">
        <v>396</v>
      </c>
      <c r="B588" s="4" t="s">
        <v>399</v>
      </c>
      <c r="C588" s="7" t="s">
        <v>398</v>
      </c>
      <c r="D588" s="4">
        <v>0.7594765</v>
      </c>
      <c r="E588" s="4">
        <v>0.86606525999999995</v>
      </c>
      <c r="F588" s="4">
        <v>0.88813186</v>
      </c>
      <c r="G588" s="5">
        <f t="shared" si="36"/>
        <v>0.83789120666666672</v>
      </c>
      <c r="H588" s="5">
        <f t="shared" si="37"/>
        <v>6.8799588480633597E-2</v>
      </c>
      <c r="I588" s="5">
        <f t="shared" si="38"/>
        <v>4.7333833751045315E-3</v>
      </c>
      <c r="J588" s="5">
        <f t="shared" si="39"/>
        <v>8.2110407572284896E-2</v>
      </c>
      <c r="K588" s="5">
        <v>2.2398260999999999E-3</v>
      </c>
    </row>
    <row r="589" spans="1:11" x14ac:dyDescent="0.25">
      <c r="A589" s="4" t="s">
        <v>875</v>
      </c>
      <c r="B589" s="4" t="s">
        <v>876</v>
      </c>
      <c r="C589" s="7" t="s">
        <v>877</v>
      </c>
      <c r="D589" s="4">
        <v>0.88158329999999996</v>
      </c>
      <c r="E589" s="4">
        <v>0.85874620000000002</v>
      </c>
      <c r="F589" s="4">
        <v>0.77227080000000004</v>
      </c>
      <c r="G589" s="5">
        <f t="shared" si="36"/>
        <v>0.8375334333333333</v>
      </c>
      <c r="H589" s="5">
        <f t="shared" si="37"/>
        <v>5.7661007329939437E-2</v>
      </c>
      <c r="I589" s="5">
        <f t="shared" si="38"/>
        <v>3.3247917663033295E-3</v>
      </c>
      <c r="J589" s="5">
        <f t="shared" si="39"/>
        <v>6.8846215607718558E-2</v>
      </c>
      <c r="K589" s="5">
        <v>1.5761983999999999E-3</v>
      </c>
    </row>
    <row r="590" spans="1:11" x14ac:dyDescent="0.25">
      <c r="A590" s="4" t="s">
        <v>2452</v>
      </c>
      <c r="B590" s="4" t="s">
        <v>2453</v>
      </c>
      <c r="C590" s="7"/>
      <c r="D590" s="4">
        <v>0.89166369999999995</v>
      </c>
      <c r="E590" s="4">
        <v>0.78780614999999998</v>
      </c>
      <c r="F590" s="4">
        <v>0.81976720000000003</v>
      </c>
      <c r="G590" s="5">
        <f t="shared" si="36"/>
        <v>0.83307901666666651</v>
      </c>
      <c r="H590" s="5">
        <f t="shared" si="37"/>
        <v>5.3193054247954501E-2</v>
      </c>
      <c r="I590" s="5">
        <f t="shared" si="38"/>
        <v>2.8295010202258305E-3</v>
      </c>
      <c r="J590" s="5">
        <f t="shared" si="39"/>
        <v>6.3851151191866143E-2</v>
      </c>
      <c r="K590" s="5">
        <v>1.3562248999999999E-3</v>
      </c>
    </row>
    <row r="591" spans="1:11" x14ac:dyDescent="0.25">
      <c r="A591" s="4" t="s">
        <v>2454</v>
      </c>
      <c r="B591" s="4" t="s">
        <v>2454</v>
      </c>
      <c r="C591" s="7"/>
      <c r="D591" s="4">
        <v>0.74163853999999996</v>
      </c>
      <c r="E591" s="4">
        <v>0.86975782999999995</v>
      </c>
      <c r="F591" s="4">
        <v>0.87923806999999998</v>
      </c>
      <c r="G591" s="5">
        <f t="shared" si="36"/>
        <v>0.83021148</v>
      </c>
      <c r="H591" s="5">
        <f t="shared" si="37"/>
        <v>7.6852735883617712E-2</v>
      </c>
      <c r="I591" s="5">
        <f t="shared" si="38"/>
        <v>5.9063430127971016E-3</v>
      </c>
      <c r="J591" s="5">
        <f t="shared" si="39"/>
        <v>9.2570071283063576E-2</v>
      </c>
      <c r="K591" s="5">
        <v>2.8442255999999999E-3</v>
      </c>
    </row>
    <row r="592" spans="1:11" x14ac:dyDescent="0.25">
      <c r="A592" s="4" t="s">
        <v>396</v>
      </c>
      <c r="B592" s="4" t="s">
        <v>397</v>
      </c>
      <c r="C592" s="7" t="s">
        <v>398</v>
      </c>
      <c r="D592" s="4">
        <v>0.73696625000000004</v>
      </c>
      <c r="E592" s="4">
        <v>0.86275469999999999</v>
      </c>
      <c r="F592" s="4">
        <v>0.88971990000000001</v>
      </c>
      <c r="G592" s="5">
        <f t="shared" si="36"/>
        <v>0.82981361666666675</v>
      </c>
      <c r="H592" s="5">
        <f t="shared" si="37"/>
        <v>8.1530703575161359E-2</v>
      </c>
      <c r="I592" s="5">
        <f t="shared" si="38"/>
        <v>6.6472556254608302E-3</v>
      </c>
      <c r="J592" s="5">
        <f t="shared" si="39"/>
        <v>9.8251826600131528E-2</v>
      </c>
      <c r="K592" s="5">
        <v>3.2023584999999999E-3</v>
      </c>
    </row>
    <row r="593" spans="1:11" x14ac:dyDescent="0.25">
      <c r="A593" s="4" t="s">
        <v>2047</v>
      </c>
      <c r="B593" s="4" t="s">
        <v>2047</v>
      </c>
      <c r="C593" s="7"/>
      <c r="D593" s="4">
        <v>0.79627513999999999</v>
      </c>
      <c r="E593" s="4">
        <v>0.92792063999999996</v>
      </c>
      <c r="F593" s="4">
        <v>0.76046400000000003</v>
      </c>
      <c r="G593" s="5">
        <f t="shared" si="36"/>
        <v>0.82821992666666677</v>
      </c>
      <c r="H593" s="5">
        <f t="shared" si="37"/>
        <v>8.8180403811768338E-2</v>
      </c>
      <c r="I593" s="5">
        <f t="shared" si="38"/>
        <v>7.7757836164065279E-3</v>
      </c>
      <c r="J593" s="5">
        <f t="shared" si="39"/>
        <v>0.10646979259080089</v>
      </c>
      <c r="K593" s="5">
        <v>3.7573226999999998E-3</v>
      </c>
    </row>
    <row r="594" spans="1:11" x14ac:dyDescent="0.25">
      <c r="A594" s="4" t="s">
        <v>2158</v>
      </c>
      <c r="B594" s="4" t="s">
        <v>2159</v>
      </c>
      <c r="C594" s="7"/>
      <c r="D594" s="4">
        <v>0.82116049999999996</v>
      </c>
      <c r="E594" s="4">
        <v>0.8061161</v>
      </c>
      <c r="F594" s="4">
        <v>0.84872353</v>
      </c>
      <c r="G594" s="5">
        <f t="shared" si="36"/>
        <v>0.82533337666666673</v>
      </c>
      <c r="H594" s="5">
        <f t="shared" si="37"/>
        <v>2.1608052840495218E-2</v>
      </c>
      <c r="I594" s="5">
        <f t="shared" si="38"/>
        <v>4.6690794755763351E-4</v>
      </c>
      <c r="J594" s="5">
        <f t="shared" si="39"/>
        <v>2.6180999643762397E-2</v>
      </c>
      <c r="K594" s="6">
        <v>2.2840326999999999E-4</v>
      </c>
    </row>
    <row r="595" spans="1:11" x14ac:dyDescent="0.25">
      <c r="A595" s="4" t="s">
        <v>193</v>
      </c>
      <c r="B595" s="4" t="s">
        <v>193</v>
      </c>
      <c r="C595" s="7" t="s">
        <v>194</v>
      </c>
      <c r="D595" s="4">
        <v>0.79508330000000005</v>
      </c>
      <c r="E595" s="4">
        <v>0.82934770000000002</v>
      </c>
      <c r="F595" s="4">
        <v>0.84072749999999996</v>
      </c>
      <c r="G595" s="5">
        <f t="shared" si="36"/>
        <v>0.82171949999999994</v>
      </c>
      <c r="H595" s="5">
        <f t="shared" si="37"/>
        <v>2.3759005131528513E-2</v>
      </c>
      <c r="I595" s="5">
        <f t="shared" si="38"/>
        <v>5.6449032483999817E-4</v>
      </c>
      <c r="J595" s="5">
        <f t="shared" si="39"/>
        <v>2.891376574552328E-2</v>
      </c>
      <c r="K595" s="6">
        <v>2.7855259999999999E-4</v>
      </c>
    </row>
    <row r="596" spans="1:11" x14ac:dyDescent="0.25">
      <c r="A596" s="4" t="s">
        <v>933</v>
      </c>
      <c r="B596" s="4" t="s">
        <v>934</v>
      </c>
      <c r="C596" s="7" t="s">
        <v>935</v>
      </c>
      <c r="D596" s="4">
        <v>0.81822072999999995</v>
      </c>
      <c r="E596" s="4">
        <v>0.83968640000000005</v>
      </c>
      <c r="F596" s="4">
        <v>0.80459230000000004</v>
      </c>
      <c r="G596" s="5">
        <f t="shared" si="36"/>
        <v>0.82083314333333324</v>
      </c>
      <c r="H596" s="5">
        <f t="shared" si="37"/>
        <v>1.7692300338583277E-2</v>
      </c>
      <c r="I596" s="5">
        <f t="shared" si="38"/>
        <v>3.1301749127063389E-4</v>
      </c>
      <c r="J596" s="5">
        <f t="shared" si="39"/>
        <v>2.155407646764403E-2</v>
      </c>
      <c r="K596" s="6">
        <v>1.548233E-4</v>
      </c>
    </row>
    <row r="597" spans="1:11" x14ac:dyDescent="0.25">
      <c r="A597" s="4" t="s">
        <v>1729</v>
      </c>
      <c r="B597" s="4" t="s">
        <v>1730</v>
      </c>
      <c r="C597" s="7" t="s">
        <v>1731</v>
      </c>
      <c r="D597" s="4">
        <v>0.87076160000000002</v>
      </c>
      <c r="E597" s="4">
        <v>0.78416145000000004</v>
      </c>
      <c r="F597" s="4">
        <v>0.80384820000000001</v>
      </c>
      <c r="G597" s="5">
        <f t="shared" si="36"/>
        <v>0.81959041666666665</v>
      </c>
      <c r="H597" s="5">
        <f t="shared" si="37"/>
        <v>4.5395589369352098E-2</v>
      </c>
      <c r="I597" s="5">
        <f t="shared" si="38"/>
        <v>2.0607595341908332E-3</v>
      </c>
      <c r="J597" s="5">
        <f t="shared" si="39"/>
        <v>5.5388140766676155E-2</v>
      </c>
      <c r="K597" s="5">
        <v>1.0210487999999999E-3</v>
      </c>
    </row>
    <row r="598" spans="1:11" x14ac:dyDescent="0.25">
      <c r="A598" s="4" t="s">
        <v>1216</v>
      </c>
      <c r="B598" s="4" t="s">
        <v>1216</v>
      </c>
      <c r="C598" s="7"/>
      <c r="D598" s="4">
        <v>0.78729519999999997</v>
      </c>
      <c r="E598" s="4">
        <v>0.79908352999999999</v>
      </c>
      <c r="F598" s="4">
        <v>0.87171774999999996</v>
      </c>
      <c r="G598" s="5">
        <f t="shared" si="36"/>
        <v>0.81936549333333331</v>
      </c>
      <c r="H598" s="5">
        <f t="shared" si="37"/>
        <v>4.5719911030279052E-2</v>
      </c>
      <c r="I598" s="5">
        <f t="shared" si="38"/>
        <v>2.0903102646166322E-3</v>
      </c>
      <c r="J598" s="5">
        <f t="shared" si="39"/>
        <v>5.5799165820715535E-2</v>
      </c>
      <c r="K598" s="5">
        <v>1.0362357E-3</v>
      </c>
    </row>
    <row r="599" spans="1:11" x14ac:dyDescent="0.25">
      <c r="A599" s="4" t="s">
        <v>3031</v>
      </c>
      <c r="B599" s="4" t="s">
        <v>3031</v>
      </c>
      <c r="C599" s="7"/>
      <c r="D599" s="4">
        <v>0.82109259999999995</v>
      </c>
      <c r="E599" s="4">
        <v>0.79875605999999999</v>
      </c>
      <c r="F599" s="4">
        <v>0.83733959999999996</v>
      </c>
      <c r="G599" s="5">
        <f t="shared" si="36"/>
        <v>0.81906275333333323</v>
      </c>
      <c r="H599" s="5">
        <f t="shared" si="37"/>
        <v>1.9371695791812672E-2</v>
      </c>
      <c r="I599" s="5">
        <f t="shared" si="38"/>
        <v>3.7526259785053276E-4</v>
      </c>
      <c r="J599" s="5">
        <f t="shared" si="39"/>
        <v>2.3651052026204138E-2</v>
      </c>
      <c r="K599" s="6">
        <v>1.8640508999999999E-4</v>
      </c>
    </row>
    <row r="600" spans="1:11" x14ac:dyDescent="0.25">
      <c r="A600" s="4" t="s">
        <v>813</v>
      </c>
      <c r="B600" s="4" t="s">
        <v>814</v>
      </c>
      <c r="C600" s="7" t="s">
        <v>815</v>
      </c>
      <c r="D600" s="4">
        <v>0.80292580000000002</v>
      </c>
      <c r="E600" s="4">
        <v>0.73733795000000002</v>
      </c>
      <c r="F600" s="4">
        <v>0.91638874999999997</v>
      </c>
      <c r="G600" s="5">
        <f t="shared" si="36"/>
        <v>0.81888416666666675</v>
      </c>
      <c r="H600" s="5">
        <f t="shared" si="37"/>
        <v>9.0585867248488758E-2</v>
      </c>
      <c r="I600" s="5">
        <f t="shared" si="38"/>
        <v>8.2057993451608285E-3</v>
      </c>
      <c r="J600" s="5">
        <f t="shared" si="39"/>
        <v>0.11062109995022343</v>
      </c>
      <c r="K600" s="5">
        <v>4.0542199999999999E-3</v>
      </c>
    </row>
    <row r="601" spans="1:11" x14ac:dyDescent="0.25">
      <c r="A601" s="4" t="s">
        <v>1035</v>
      </c>
      <c r="B601" s="4" t="s">
        <v>1035</v>
      </c>
      <c r="C601" s="7" t="s">
        <v>1036</v>
      </c>
      <c r="D601" s="4">
        <v>0.86118810000000001</v>
      </c>
      <c r="E601" s="4">
        <v>0.82887619999999995</v>
      </c>
      <c r="F601" s="4">
        <v>0.74922509999999998</v>
      </c>
      <c r="G601" s="5">
        <f t="shared" si="36"/>
        <v>0.81309646666666657</v>
      </c>
      <c r="H601" s="5">
        <f t="shared" si="37"/>
        <v>5.7625327160054675E-2</v>
      </c>
      <c r="I601" s="5">
        <f t="shared" si="38"/>
        <v>3.3206783303033347E-3</v>
      </c>
      <c r="J601" s="5">
        <f t="shared" si="39"/>
        <v>7.0871451940128158E-2</v>
      </c>
      <c r="K601" s="5">
        <v>1.6700622E-3</v>
      </c>
    </row>
    <row r="602" spans="1:11" x14ac:dyDescent="0.25">
      <c r="A602" s="4" t="s">
        <v>1320</v>
      </c>
      <c r="B602" s="4" t="s">
        <v>1323</v>
      </c>
      <c r="C602" s="7" t="s">
        <v>1322</v>
      </c>
      <c r="D602" s="4">
        <v>0.87771003999999997</v>
      </c>
      <c r="E602" s="4">
        <v>0.75311744000000003</v>
      </c>
      <c r="F602" s="4">
        <v>0.80769217000000004</v>
      </c>
      <c r="G602" s="5">
        <f t="shared" si="36"/>
        <v>0.81283988333333335</v>
      </c>
      <c r="H602" s="5">
        <f t="shared" si="37"/>
        <v>6.2455609901045955E-2</v>
      </c>
      <c r="I602" s="5">
        <f t="shared" si="38"/>
        <v>3.9007032081116292E-3</v>
      </c>
      <c r="J602" s="5">
        <f t="shared" si="39"/>
        <v>7.683630095133244E-2</v>
      </c>
      <c r="K602" s="5">
        <v>1.9621492999999999E-3</v>
      </c>
    </row>
    <row r="603" spans="1:11" x14ac:dyDescent="0.25">
      <c r="A603" s="4" t="s">
        <v>3614</v>
      </c>
      <c r="B603" s="4" t="s">
        <v>3615</v>
      </c>
      <c r="C603" s="7" t="s">
        <v>3616</v>
      </c>
      <c r="D603" s="4">
        <v>0.8645273</v>
      </c>
      <c r="E603" s="4">
        <v>0.69615983999999997</v>
      </c>
      <c r="F603" s="4">
        <v>0.85956823999999998</v>
      </c>
      <c r="G603" s="5">
        <f t="shared" si="36"/>
        <v>0.80675179333333336</v>
      </c>
      <c r="H603" s="5">
        <f t="shared" si="37"/>
        <v>9.5807531935555759E-2</v>
      </c>
      <c r="I603" s="5">
        <f t="shared" si="38"/>
        <v>9.1790831755825357E-3</v>
      </c>
      <c r="J603" s="5">
        <f t="shared" si="39"/>
        <v>0.11875713537579959</v>
      </c>
      <c r="K603" s="5">
        <v>4.6681930000000002E-3</v>
      </c>
    </row>
    <row r="604" spans="1:11" x14ac:dyDescent="0.25">
      <c r="A604" s="4" t="s">
        <v>2838</v>
      </c>
      <c r="B604" s="4" t="s">
        <v>2839</v>
      </c>
      <c r="C604" s="7" t="s">
        <v>2840</v>
      </c>
      <c r="D604" s="4">
        <v>0.69530075999999996</v>
      </c>
      <c r="E604" s="4">
        <v>0.86728439999999996</v>
      </c>
      <c r="F604" s="4">
        <v>0.85435015000000003</v>
      </c>
      <c r="G604" s="5">
        <f t="shared" si="36"/>
        <v>0.80564510333333328</v>
      </c>
      <c r="H604" s="5">
        <f t="shared" si="37"/>
        <v>9.5779586995424215E-2</v>
      </c>
      <c r="I604" s="5">
        <f t="shared" si="38"/>
        <v>9.1737292850140352E-3</v>
      </c>
      <c r="J604" s="5">
        <f t="shared" si="39"/>
        <v>0.11888558200023676</v>
      </c>
      <c r="K604" s="5">
        <v>4.6782270000000001E-3</v>
      </c>
    </row>
    <row r="605" spans="1:11" x14ac:dyDescent="0.25">
      <c r="A605" s="4" t="s">
        <v>2847</v>
      </c>
      <c r="B605" s="4" t="s">
        <v>2847</v>
      </c>
      <c r="C605" s="7" t="s">
        <v>2848</v>
      </c>
      <c r="D605" s="4">
        <v>0.76272123999999997</v>
      </c>
      <c r="E605" s="4">
        <v>0.73549260000000005</v>
      </c>
      <c r="F605" s="4">
        <v>0.90869429999999995</v>
      </c>
      <c r="G605" s="5">
        <f t="shared" si="36"/>
        <v>0.80230271333333336</v>
      </c>
      <c r="H605" s="5">
        <f t="shared" si="37"/>
        <v>9.3138214467266472E-2</v>
      </c>
      <c r="I605" s="5">
        <f t="shared" si="38"/>
        <v>8.6747269941505264E-3</v>
      </c>
      <c r="J605" s="5">
        <f t="shared" si="39"/>
        <v>0.11608861956892107</v>
      </c>
      <c r="K605" s="5">
        <v>4.4621467E-3</v>
      </c>
    </row>
    <row r="606" spans="1:11" x14ac:dyDescent="0.25">
      <c r="A606" s="4" t="s">
        <v>534</v>
      </c>
      <c r="B606" s="4" t="s">
        <v>535</v>
      </c>
      <c r="C606" s="7" t="s">
        <v>536</v>
      </c>
      <c r="D606" s="4">
        <v>0.72537594999999999</v>
      </c>
      <c r="E606" s="4">
        <v>0.87752014</v>
      </c>
      <c r="F606" s="4">
        <v>0.80363059999999997</v>
      </c>
      <c r="G606" s="5">
        <f t="shared" si="36"/>
        <v>0.80217556333333329</v>
      </c>
      <c r="H606" s="5">
        <f t="shared" si="37"/>
        <v>7.6082530757494091E-2</v>
      </c>
      <c r="I606" s="5">
        <f t="shared" si="38"/>
        <v>5.7885514864650343E-3</v>
      </c>
      <c r="J606" s="5">
        <f t="shared" si="39"/>
        <v>9.4845236174165307E-2</v>
      </c>
      <c r="K606" s="5">
        <v>2.9851203000000001E-3</v>
      </c>
    </row>
    <row r="607" spans="1:11" x14ac:dyDescent="0.25">
      <c r="A607" s="4" t="s">
        <v>546</v>
      </c>
      <c r="B607" s="4" t="s">
        <v>547</v>
      </c>
      <c r="C607" s="7" t="s">
        <v>548</v>
      </c>
      <c r="D607" s="4">
        <v>0.80983649999999996</v>
      </c>
      <c r="E607" s="4">
        <v>0.72578365</v>
      </c>
      <c r="F607" s="4">
        <v>0.86350846000000003</v>
      </c>
      <c r="G607" s="5">
        <f t="shared" si="36"/>
        <v>0.79970953666666666</v>
      </c>
      <c r="H607" s="5">
        <f t="shared" si="37"/>
        <v>6.941863843486154E-2</v>
      </c>
      <c r="I607" s="5">
        <f t="shared" si="38"/>
        <v>4.8189473621500353E-3</v>
      </c>
      <c r="J607" s="5">
        <f t="shared" si="39"/>
        <v>8.6804815063492829E-2</v>
      </c>
      <c r="K607" s="5">
        <v>2.5022686E-3</v>
      </c>
    </row>
    <row r="608" spans="1:11" x14ac:dyDescent="0.25">
      <c r="A608" s="4" t="s">
        <v>1743</v>
      </c>
      <c r="B608" s="4" t="s">
        <v>1743</v>
      </c>
      <c r="C608" s="7" t="s">
        <v>1744</v>
      </c>
      <c r="D608" s="4">
        <v>0.69259090000000001</v>
      </c>
      <c r="E608" s="4">
        <v>0.88517266999999999</v>
      </c>
      <c r="F608" s="4">
        <v>0.81389959999999995</v>
      </c>
      <c r="G608" s="5">
        <f t="shared" si="36"/>
        <v>0.79722105666666676</v>
      </c>
      <c r="H608" s="5">
        <f t="shared" si="37"/>
        <v>9.7368192392971079E-2</v>
      </c>
      <c r="I608" s="5">
        <f t="shared" si="38"/>
        <v>9.4805648898746309E-3</v>
      </c>
      <c r="J608" s="5">
        <f t="shared" si="39"/>
        <v>0.12213449654740187</v>
      </c>
      <c r="K608" s="5">
        <v>4.9354982999999996E-3</v>
      </c>
    </row>
    <row r="609" spans="1:11" x14ac:dyDescent="0.25">
      <c r="A609" s="4" t="s">
        <v>2722</v>
      </c>
      <c r="B609" s="4" t="s">
        <v>2722</v>
      </c>
      <c r="C609" s="7"/>
      <c r="D609" s="4">
        <v>0.73024666000000005</v>
      </c>
      <c r="E609" s="4">
        <v>0.82321469999999997</v>
      </c>
      <c r="F609" s="4">
        <v>0.81603139999999996</v>
      </c>
      <c r="G609" s="5">
        <f t="shared" si="36"/>
        <v>0.78983091999999999</v>
      </c>
      <c r="H609" s="5">
        <f t="shared" si="37"/>
        <v>5.1726327721318036E-2</v>
      </c>
      <c r="I609" s="5">
        <f t="shared" si="38"/>
        <v>2.675612979533195E-3</v>
      </c>
      <c r="J609" s="5">
        <f t="shared" si="39"/>
        <v>6.5490380803676362E-2</v>
      </c>
      <c r="K609" s="5">
        <v>1.4266048E-3</v>
      </c>
    </row>
    <row r="610" spans="1:11" x14ac:dyDescent="0.25">
      <c r="A610" s="4" t="s">
        <v>2226</v>
      </c>
      <c r="B610" s="4" t="s">
        <v>2227</v>
      </c>
      <c r="C610" s="7" t="s">
        <v>2228</v>
      </c>
      <c r="D610" s="4">
        <v>0.7684626</v>
      </c>
      <c r="E610" s="4">
        <v>0.83984729999999996</v>
      </c>
      <c r="F610" s="4">
        <v>0.75295745999999997</v>
      </c>
      <c r="G610" s="5">
        <f t="shared" si="36"/>
        <v>0.78708912000000009</v>
      </c>
      <c r="H610" s="5">
        <f t="shared" si="37"/>
        <v>4.6342976914406343E-2</v>
      </c>
      <c r="I610" s="5">
        <f t="shared" si="38"/>
        <v>2.1476715092891992E-3</v>
      </c>
      <c r="J610" s="5">
        <f t="shared" si="39"/>
        <v>5.887894488289501E-2</v>
      </c>
      <c r="K610" s="5">
        <v>1.1535782E-3</v>
      </c>
    </row>
    <row r="611" spans="1:11" x14ac:dyDescent="0.25">
      <c r="A611" s="4" t="s">
        <v>3408</v>
      </c>
      <c r="B611" s="4" t="s">
        <v>3409</v>
      </c>
      <c r="C611" s="7" t="s">
        <v>3410</v>
      </c>
      <c r="D611" s="4">
        <v>0.74029409999999995</v>
      </c>
      <c r="E611" s="4">
        <v>0.83881430000000001</v>
      </c>
      <c r="F611" s="4">
        <v>0.77505520000000006</v>
      </c>
      <c r="G611" s="5">
        <f t="shared" si="36"/>
        <v>0.78472120000000001</v>
      </c>
      <c r="H611" s="5">
        <f t="shared" si="37"/>
        <v>4.9966299833087521E-2</v>
      </c>
      <c r="I611" s="5">
        <f t="shared" si="38"/>
        <v>2.4966311190100024E-3</v>
      </c>
      <c r="J611" s="5">
        <f t="shared" si="39"/>
        <v>6.3673951759029221E-2</v>
      </c>
      <c r="K611" s="5">
        <v>1.3487242E-3</v>
      </c>
    </row>
    <row r="612" spans="1:11" x14ac:dyDescent="0.25">
      <c r="A612" s="4" t="s">
        <v>3626</v>
      </c>
      <c r="B612" s="4" t="s">
        <v>3626</v>
      </c>
      <c r="C612" s="7" t="s">
        <v>3627</v>
      </c>
      <c r="D612" s="4">
        <v>0.79790439999999996</v>
      </c>
      <c r="E612" s="4">
        <v>0.72960000000000003</v>
      </c>
      <c r="F612" s="4">
        <v>0.82582705999999995</v>
      </c>
      <c r="G612" s="5">
        <f t="shared" si="36"/>
        <v>0.7844438199999999</v>
      </c>
      <c r="H612" s="5">
        <f t="shared" si="37"/>
        <v>4.9505577256640447E-2</v>
      </c>
      <c r="I612" s="5">
        <f t="shared" si="38"/>
        <v>2.4508021795131957E-3</v>
      </c>
      <c r="J612" s="5">
        <f t="shared" si="39"/>
        <v>6.310914305710312E-2</v>
      </c>
      <c r="K612" s="5">
        <v>1.3249494000000001E-3</v>
      </c>
    </row>
    <row r="613" spans="1:11" x14ac:dyDescent="0.25">
      <c r="A613" s="4" t="s">
        <v>3524</v>
      </c>
      <c r="B613" s="4" t="s">
        <v>3524</v>
      </c>
      <c r="C613" s="7" t="s">
        <v>3525</v>
      </c>
      <c r="D613" s="4">
        <v>0.73892930000000001</v>
      </c>
      <c r="E613" s="4">
        <v>0.81916120000000003</v>
      </c>
      <c r="F613" s="4">
        <v>0.79513599999999995</v>
      </c>
      <c r="G613" s="5">
        <f t="shared" si="36"/>
        <v>0.78440883333333333</v>
      </c>
      <c r="H613" s="5">
        <f t="shared" si="37"/>
        <v>4.1177585200243755E-2</v>
      </c>
      <c r="I613" s="5">
        <f t="shared" si="38"/>
        <v>1.6955935229233338E-3</v>
      </c>
      <c r="J613" s="5">
        <f t="shared" si="39"/>
        <v>5.2495055448649443E-2</v>
      </c>
      <c r="K613" s="6">
        <v>9.1731345000000005E-4</v>
      </c>
    </row>
    <row r="614" spans="1:11" x14ac:dyDescent="0.25">
      <c r="A614" s="4" t="s">
        <v>1409</v>
      </c>
      <c r="B614" s="4" t="s">
        <v>1410</v>
      </c>
      <c r="C614" s="7" t="s">
        <v>1411</v>
      </c>
      <c r="D614" s="4">
        <v>0.84772460000000005</v>
      </c>
      <c r="E614" s="4">
        <v>0.75385950000000002</v>
      </c>
      <c r="F614" s="4">
        <v>0.74993454999999998</v>
      </c>
      <c r="G614" s="5">
        <f t="shared" si="36"/>
        <v>0.78383955000000005</v>
      </c>
      <c r="H614" s="5">
        <f t="shared" si="37"/>
        <v>5.5360870822743595E-2</v>
      </c>
      <c r="I614" s="5">
        <f t="shared" si="38"/>
        <v>3.0648260182525033E-3</v>
      </c>
      <c r="J614" s="5">
        <f t="shared" si="39"/>
        <v>7.0627810018955531E-2</v>
      </c>
      <c r="K614" s="5">
        <v>1.6586271E-3</v>
      </c>
    </row>
    <row r="615" spans="1:11" x14ac:dyDescent="0.25">
      <c r="A615" s="4" t="s">
        <v>86</v>
      </c>
      <c r="B615" s="4" t="s">
        <v>87</v>
      </c>
      <c r="C615" s="7" t="s">
        <v>88</v>
      </c>
      <c r="D615" s="4">
        <v>0.73890144000000002</v>
      </c>
      <c r="E615" s="4">
        <v>0.81304085000000004</v>
      </c>
      <c r="F615" s="4">
        <v>0.79920374999999999</v>
      </c>
      <c r="G615" s="5">
        <f t="shared" si="36"/>
        <v>0.78371534666666653</v>
      </c>
      <c r="H615" s="5">
        <f t="shared" si="37"/>
        <v>3.9421834142376398E-2</v>
      </c>
      <c r="I615" s="5">
        <f t="shared" si="38"/>
        <v>1.5540810071490334E-3</v>
      </c>
      <c r="J615" s="5">
        <f t="shared" si="39"/>
        <v>5.0301214988384649E-2</v>
      </c>
      <c r="K615" s="6">
        <v>8.4233859999999997E-4</v>
      </c>
    </row>
    <row r="616" spans="1:11" x14ac:dyDescent="0.25">
      <c r="A616" s="4" t="s">
        <v>72</v>
      </c>
      <c r="B616" s="4" t="s">
        <v>73</v>
      </c>
      <c r="C616" s="7" t="s">
        <v>74</v>
      </c>
      <c r="D616" s="4">
        <v>0.75457543000000005</v>
      </c>
      <c r="E616" s="4">
        <v>0.78466650000000004</v>
      </c>
      <c r="F616" s="4">
        <v>0.79326284000000002</v>
      </c>
      <c r="G616" s="5">
        <f t="shared" si="36"/>
        <v>0.77750159000000008</v>
      </c>
      <c r="H616" s="5">
        <f t="shared" si="37"/>
        <v>2.0314548348612124E-2</v>
      </c>
      <c r="I616" s="5">
        <f t="shared" si="38"/>
        <v>4.1268087460809961E-4</v>
      </c>
      <c r="J616" s="5">
        <f t="shared" si="39"/>
        <v>2.6127983029092097E-2</v>
      </c>
      <c r="K616" s="6">
        <v>2.2747941000000001E-4</v>
      </c>
    </row>
    <row r="617" spans="1:11" x14ac:dyDescent="0.25">
      <c r="A617" s="4" t="s">
        <v>3040</v>
      </c>
      <c r="B617" s="4" t="s">
        <v>3041</v>
      </c>
      <c r="C617" s="7"/>
      <c r="D617" s="4">
        <v>0.77803469999999997</v>
      </c>
      <c r="E617" s="4">
        <v>0.79768190000000005</v>
      </c>
      <c r="F617" s="4">
        <v>0.75625335999999999</v>
      </c>
      <c r="G617" s="5">
        <f t="shared" si="36"/>
        <v>0.77732331999999993</v>
      </c>
      <c r="H617" s="5">
        <f t="shared" si="37"/>
        <v>2.0723429440157856E-2</v>
      </c>
      <c r="I617" s="5">
        <f t="shared" si="38"/>
        <v>4.2946052776120138E-4</v>
      </c>
      <c r="J617" s="5">
        <f t="shared" si="39"/>
        <v>2.6659986786653794E-2</v>
      </c>
      <c r="K617" s="6">
        <v>2.3683442999999999E-4</v>
      </c>
    </row>
    <row r="618" spans="1:11" x14ac:dyDescent="0.25">
      <c r="A618" s="4" t="s">
        <v>1324</v>
      </c>
      <c r="B618" s="4" t="s">
        <v>1324</v>
      </c>
      <c r="C618" s="7" t="s">
        <v>1325</v>
      </c>
      <c r="D618" s="4">
        <v>0.76835810000000004</v>
      </c>
      <c r="E618" s="4">
        <v>0.7713238</v>
      </c>
      <c r="F618" s="4">
        <v>0.77707590000000004</v>
      </c>
      <c r="G618" s="5">
        <f t="shared" si="36"/>
        <v>0.77225260000000018</v>
      </c>
      <c r="H618" s="5">
        <f t="shared" si="37"/>
        <v>4.4324949283670954E-3</v>
      </c>
      <c r="I618" s="5">
        <f t="shared" si="38"/>
        <v>1.9647011290000026E-5</v>
      </c>
      <c r="J618" s="5">
        <f t="shared" si="39"/>
        <v>5.7396957010790181E-3</v>
      </c>
      <c r="K618" s="6">
        <v>1.0981128000000001E-5</v>
      </c>
    </row>
    <row r="619" spans="1:11" x14ac:dyDescent="0.25">
      <c r="A619" s="4" t="s">
        <v>656</v>
      </c>
      <c r="B619" s="4" t="s">
        <v>656</v>
      </c>
      <c r="C619" s="7"/>
      <c r="D619" s="4">
        <v>0.76356480000000004</v>
      </c>
      <c r="E619" s="4">
        <v>0.71026873999999995</v>
      </c>
      <c r="F619" s="4">
        <v>0.83770820000000001</v>
      </c>
      <c r="G619" s="5">
        <f t="shared" si="36"/>
        <v>0.7705139133333333</v>
      </c>
      <c r="H619" s="5">
        <f t="shared" si="37"/>
        <v>6.4003293847758616E-2</v>
      </c>
      <c r="I619" s="5">
        <f t="shared" si="38"/>
        <v>4.0964216233625363E-3</v>
      </c>
      <c r="J619" s="5">
        <f t="shared" si="39"/>
        <v>8.3065721124843658E-2</v>
      </c>
      <c r="K619" s="5">
        <v>2.2920656E-3</v>
      </c>
    </row>
    <row r="620" spans="1:11" x14ac:dyDescent="0.25">
      <c r="A620" s="4" t="s">
        <v>846</v>
      </c>
      <c r="B620" s="4" t="s">
        <v>846</v>
      </c>
      <c r="C620" s="7" t="s">
        <v>847</v>
      </c>
      <c r="D620" s="4">
        <v>0.78364027000000003</v>
      </c>
      <c r="E620" s="4">
        <v>0.74482155000000005</v>
      </c>
      <c r="F620" s="4">
        <v>0.77771250000000003</v>
      </c>
      <c r="G620" s="5">
        <f t="shared" si="36"/>
        <v>0.76872477333333344</v>
      </c>
      <c r="H620" s="5">
        <f t="shared" si="37"/>
        <v>2.091190279686745E-2</v>
      </c>
      <c r="I620" s="5">
        <f t="shared" si="38"/>
        <v>4.3730767858563273E-4</v>
      </c>
      <c r="J620" s="5">
        <f t="shared" si="39"/>
        <v>2.7203367866225455E-2</v>
      </c>
      <c r="K620" s="6">
        <v>2.4658328E-4</v>
      </c>
    </row>
    <row r="621" spans="1:11" x14ac:dyDescent="0.25">
      <c r="A621" s="4" t="s">
        <v>125</v>
      </c>
      <c r="B621" s="4" t="s">
        <v>128</v>
      </c>
      <c r="C621" s="7" t="s">
        <v>127</v>
      </c>
      <c r="D621" s="4">
        <v>0.78478557000000004</v>
      </c>
      <c r="E621" s="4">
        <v>0.67190229999999995</v>
      </c>
      <c r="F621" s="4">
        <v>0.84891737</v>
      </c>
      <c r="G621" s="5">
        <f t="shared" si="36"/>
        <v>0.76853508000000004</v>
      </c>
      <c r="H621" s="5">
        <f t="shared" si="37"/>
        <v>8.9619431881184708E-2</v>
      </c>
      <c r="I621" s="5">
        <f t="shared" si="38"/>
        <v>8.0316425707063072E-3</v>
      </c>
      <c r="J621" s="5">
        <f t="shared" si="39"/>
        <v>0.11661072371762744</v>
      </c>
      <c r="K621" s="5">
        <v>4.5020989999999999E-3</v>
      </c>
    </row>
    <row r="622" spans="1:11" x14ac:dyDescent="0.25">
      <c r="A622" s="4" t="s">
        <v>3245</v>
      </c>
      <c r="B622" s="4" t="s">
        <v>3245</v>
      </c>
      <c r="C622" s="7" t="s">
        <v>3246</v>
      </c>
      <c r="D622" s="4">
        <v>0.73930454000000001</v>
      </c>
      <c r="E622" s="4">
        <v>0.87032765000000001</v>
      </c>
      <c r="F622" s="4">
        <v>0.68910563000000002</v>
      </c>
      <c r="G622" s="5">
        <f t="shared" si="36"/>
        <v>0.76624594000000013</v>
      </c>
      <c r="H622" s="5">
        <f t="shared" si="37"/>
        <v>9.3566737726021518E-2</v>
      </c>
      <c r="I622" s="5">
        <f t="shared" si="38"/>
        <v>8.7547344086900993E-3</v>
      </c>
      <c r="J622" s="5">
        <f t="shared" si="39"/>
        <v>0.12211058204891957</v>
      </c>
      <c r="K622" s="5">
        <v>4.9335780000000001E-3</v>
      </c>
    </row>
    <row r="623" spans="1:11" x14ac:dyDescent="0.25">
      <c r="A623" s="4" t="s">
        <v>2691</v>
      </c>
      <c r="B623" s="4" t="s">
        <v>2692</v>
      </c>
      <c r="C623" s="7"/>
      <c r="D623" s="4">
        <v>0.80438719999999997</v>
      </c>
      <c r="E623" s="4">
        <v>0.78366939999999996</v>
      </c>
      <c r="F623" s="4">
        <v>0.70635130000000002</v>
      </c>
      <c r="G623" s="5">
        <f t="shared" si="36"/>
        <v>0.76480263333333331</v>
      </c>
      <c r="H623" s="5">
        <f t="shared" si="37"/>
        <v>5.1669387315346892E-2</v>
      </c>
      <c r="I623" s="5">
        <f t="shared" si="38"/>
        <v>2.6697255855433304E-3</v>
      </c>
      <c r="J623" s="5">
        <f t="shared" si="39"/>
        <v>6.7559112721866363E-2</v>
      </c>
      <c r="K623" s="5">
        <v>1.517949E-3</v>
      </c>
    </row>
    <row r="624" spans="1:11" x14ac:dyDescent="0.25">
      <c r="A624" s="4" t="s">
        <v>1370</v>
      </c>
      <c r="B624" s="4" t="s">
        <v>1371</v>
      </c>
      <c r="C624" s="7" t="s">
        <v>1372</v>
      </c>
      <c r="D624" s="4">
        <v>0.70148414000000003</v>
      </c>
      <c r="E624" s="4">
        <v>0.76649009999999995</v>
      </c>
      <c r="F624" s="4">
        <v>0.81876530000000003</v>
      </c>
      <c r="G624" s="5">
        <f t="shared" si="36"/>
        <v>0.76224651333333338</v>
      </c>
      <c r="H624" s="5">
        <f t="shared" si="37"/>
        <v>5.8755626484486852E-2</v>
      </c>
      <c r="I624" s="5">
        <f t="shared" si="38"/>
        <v>3.4522236435845328E-3</v>
      </c>
      <c r="J624" s="5">
        <f t="shared" si="39"/>
        <v>7.7082184643319965E-2</v>
      </c>
      <c r="K624" s="5">
        <v>1.9746895000000001E-3</v>
      </c>
    </row>
    <row r="625" spans="1:11" x14ac:dyDescent="0.25">
      <c r="A625" s="4" t="s">
        <v>689</v>
      </c>
      <c r="B625" s="4" t="s">
        <v>689</v>
      </c>
      <c r="C625" s="7" t="s">
        <v>690</v>
      </c>
      <c r="D625" s="4">
        <v>0.74325379999999996</v>
      </c>
      <c r="E625" s="4">
        <v>0.69622490000000004</v>
      </c>
      <c r="F625" s="4">
        <v>0.84676030000000002</v>
      </c>
      <c r="G625" s="5">
        <f t="shared" si="36"/>
        <v>0.76207966666666671</v>
      </c>
      <c r="H625" s="5">
        <f t="shared" si="37"/>
        <v>7.7013223572989939E-2</v>
      </c>
      <c r="I625" s="5">
        <f t="shared" si="38"/>
        <v>5.9310366051033335E-3</v>
      </c>
      <c r="J625" s="5">
        <f t="shared" si="39"/>
        <v>0.10105665712069901</v>
      </c>
      <c r="K625" s="5">
        <v>3.3868619E-3</v>
      </c>
    </row>
    <row r="626" spans="1:11" x14ac:dyDescent="0.25">
      <c r="A626" s="4" t="s">
        <v>1747</v>
      </c>
      <c r="B626" s="4" t="s">
        <v>1748</v>
      </c>
      <c r="C626" s="7" t="s">
        <v>1749</v>
      </c>
      <c r="D626" s="4">
        <v>0.7672464</v>
      </c>
      <c r="E626" s="4">
        <v>0.82457124999999998</v>
      </c>
      <c r="F626" s="4">
        <v>0.6844789</v>
      </c>
      <c r="G626" s="5">
        <f t="shared" si="36"/>
        <v>0.75876551666666658</v>
      </c>
      <c r="H626" s="5">
        <f t="shared" si="37"/>
        <v>7.043018293825333E-2</v>
      </c>
      <c r="I626" s="5">
        <f t="shared" si="38"/>
        <v>4.9604106687158311E-3</v>
      </c>
      <c r="J626" s="5">
        <f t="shared" si="39"/>
        <v>9.2822066094490202E-2</v>
      </c>
      <c r="K626" s="5">
        <v>2.8596661999999999E-3</v>
      </c>
    </row>
    <row r="627" spans="1:11" x14ac:dyDescent="0.25">
      <c r="A627" s="4" t="s">
        <v>664</v>
      </c>
      <c r="B627" s="4" t="s">
        <v>664</v>
      </c>
      <c r="C627" s="7" t="s">
        <v>665</v>
      </c>
      <c r="D627" s="4">
        <v>0.85070069999999998</v>
      </c>
      <c r="E627" s="4">
        <v>0.69127494</v>
      </c>
      <c r="F627" s="4">
        <v>0.72976739999999996</v>
      </c>
      <c r="G627" s="5">
        <f t="shared" si="36"/>
        <v>0.75724767999999998</v>
      </c>
      <c r="H627" s="5">
        <f t="shared" si="37"/>
        <v>8.3189648271604077E-2</v>
      </c>
      <c r="I627" s="5">
        <f t="shared" si="38"/>
        <v>6.9205175795531999E-3</v>
      </c>
      <c r="J627" s="5">
        <f t="shared" si="39"/>
        <v>0.10985791104913531</v>
      </c>
      <c r="K627" s="5">
        <v>3.9988050000000002E-3</v>
      </c>
    </row>
    <row r="628" spans="1:11" x14ac:dyDescent="0.25">
      <c r="A628" s="4" t="s">
        <v>2137</v>
      </c>
      <c r="B628" s="4" t="s">
        <v>2137</v>
      </c>
      <c r="C628" s="7" t="s">
        <v>2138</v>
      </c>
      <c r="D628" s="4">
        <v>0.77461340000000001</v>
      </c>
      <c r="E628" s="4">
        <v>0.71117549999999996</v>
      </c>
      <c r="F628" s="4">
        <v>0.77363660000000001</v>
      </c>
      <c r="G628" s="5">
        <f t="shared" si="36"/>
        <v>0.75314183333333329</v>
      </c>
      <c r="H628" s="5">
        <f t="shared" si="37"/>
        <v>3.6347192252543181E-2</v>
      </c>
      <c r="I628" s="5">
        <f t="shared" si="38"/>
        <v>1.3211183846433352E-3</v>
      </c>
      <c r="J628" s="5">
        <f t="shared" si="39"/>
        <v>4.8260753345321435E-2</v>
      </c>
      <c r="K628" s="6">
        <v>7.7546335999999997E-4</v>
      </c>
    </row>
    <row r="629" spans="1:11" x14ac:dyDescent="0.25">
      <c r="A629" s="4" t="s">
        <v>3188</v>
      </c>
      <c r="B629" s="4" t="s">
        <v>3188</v>
      </c>
      <c r="C629" s="7"/>
      <c r="D629" s="4">
        <v>0.77321810000000002</v>
      </c>
      <c r="E629" s="4">
        <v>0.78320719999999999</v>
      </c>
      <c r="F629" s="4">
        <v>0.70226739999999999</v>
      </c>
      <c r="G629" s="5">
        <f t="shared" si="36"/>
        <v>0.75289756666666674</v>
      </c>
      <c r="H629" s="5">
        <f t="shared" si="37"/>
        <v>4.4130554746381043E-2</v>
      </c>
      <c r="I629" s="5">
        <f t="shared" si="38"/>
        <v>1.9475058622233342E-3</v>
      </c>
      <c r="J629" s="5">
        <f t="shared" si="39"/>
        <v>5.8614287919354018E-2</v>
      </c>
      <c r="K629" s="5">
        <v>1.1432473999999999E-3</v>
      </c>
    </row>
    <row r="630" spans="1:11" x14ac:dyDescent="0.25">
      <c r="A630" s="4" t="s">
        <v>549</v>
      </c>
      <c r="B630" s="4" t="s">
        <v>550</v>
      </c>
      <c r="C630" s="7" t="s">
        <v>551</v>
      </c>
      <c r="D630" s="4">
        <v>0.76045375999999998</v>
      </c>
      <c r="E630" s="4">
        <v>0.76053170000000003</v>
      </c>
      <c r="F630" s="4">
        <v>0.72637439999999998</v>
      </c>
      <c r="G630" s="5">
        <f t="shared" si="36"/>
        <v>0.74911995333333337</v>
      </c>
      <c r="H630" s="5">
        <f t="shared" si="37"/>
        <v>1.969826555792499E-2</v>
      </c>
      <c r="I630" s="5">
        <f t="shared" si="38"/>
        <v>3.8802166599053399E-4</v>
      </c>
      <c r="J630" s="5">
        <f t="shared" si="39"/>
        <v>2.6295208758322742E-2</v>
      </c>
      <c r="K630" s="6">
        <v>2.3040001999999999E-4</v>
      </c>
    </row>
    <row r="631" spans="1:11" x14ac:dyDescent="0.25">
      <c r="A631" s="4" t="s">
        <v>3398</v>
      </c>
      <c r="B631" s="4" t="s">
        <v>3399</v>
      </c>
      <c r="C631" s="7" t="s">
        <v>3400</v>
      </c>
      <c r="D631" s="4">
        <v>0.68828093999999995</v>
      </c>
      <c r="E631" s="4">
        <v>0.73264649999999998</v>
      </c>
      <c r="F631" s="4">
        <v>0.82595099999999999</v>
      </c>
      <c r="G631" s="5">
        <f t="shared" si="36"/>
        <v>0.7489594799999999</v>
      </c>
      <c r="H631" s="5">
        <f t="shared" si="37"/>
        <v>7.0269811031916138E-2</v>
      </c>
      <c r="I631" s="5">
        <f t="shared" si="38"/>
        <v>4.9378463424612027E-3</v>
      </c>
      <c r="J631" s="5">
        <f t="shared" si="39"/>
        <v>9.3823247997229631E-2</v>
      </c>
      <c r="K631" s="5">
        <v>2.9214136000000001E-3</v>
      </c>
    </row>
    <row r="632" spans="1:11" x14ac:dyDescent="0.25">
      <c r="A632" s="4" t="s">
        <v>2842</v>
      </c>
      <c r="B632" s="4" t="s">
        <v>2843</v>
      </c>
      <c r="C632" s="7"/>
      <c r="D632" s="4">
        <v>0.68230133999999998</v>
      </c>
      <c r="E632" s="4">
        <v>0.81158870000000005</v>
      </c>
      <c r="F632" s="4">
        <v>0.74887420000000005</v>
      </c>
      <c r="G632" s="5">
        <f t="shared" si="36"/>
        <v>0.74758807999999999</v>
      </c>
      <c r="H632" s="5">
        <f t="shared" si="37"/>
        <v>6.4653274800532762E-2</v>
      </c>
      <c r="I632" s="5">
        <f t="shared" si="38"/>
        <v>4.1800459424332047E-3</v>
      </c>
      <c r="J632" s="5">
        <f t="shared" si="39"/>
        <v>8.6482484847180505E-2</v>
      </c>
      <c r="K632" s="5">
        <v>2.4837886E-3</v>
      </c>
    </row>
    <row r="633" spans="1:11" x14ac:dyDescent="0.25">
      <c r="A633" s="4" t="s">
        <v>3381</v>
      </c>
      <c r="B633" s="4" t="s">
        <v>3381</v>
      </c>
      <c r="C633" s="7" t="s">
        <v>3382</v>
      </c>
      <c r="D633" s="4">
        <v>0.71924060000000001</v>
      </c>
      <c r="E633" s="4">
        <v>0.72501724999999995</v>
      </c>
      <c r="F633" s="4">
        <v>0.78552699999999998</v>
      </c>
      <c r="G633" s="5">
        <f t="shared" si="36"/>
        <v>0.74326161666666668</v>
      </c>
      <c r="H633" s="5">
        <f t="shared" si="37"/>
        <v>3.6716677308014041E-2</v>
      </c>
      <c r="I633" s="5">
        <f t="shared" si="38"/>
        <v>1.348114392540833E-3</v>
      </c>
      <c r="J633" s="5">
        <f t="shared" si="39"/>
        <v>4.9399399194968122E-2</v>
      </c>
      <c r="K633" s="6">
        <v>8.1244203999999997E-4</v>
      </c>
    </row>
    <row r="634" spans="1:11" x14ac:dyDescent="0.25">
      <c r="A634" s="4" t="s">
        <v>3234</v>
      </c>
      <c r="B634" s="4" t="s">
        <v>3234</v>
      </c>
      <c r="C634" s="7"/>
      <c r="D634" s="4">
        <v>0.66965306000000002</v>
      </c>
      <c r="E634" s="4">
        <v>0.72198856</v>
      </c>
      <c r="F634" s="4">
        <v>0.83125216000000002</v>
      </c>
      <c r="G634" s="5">
        <f t="shared" si="36"/>
        <v>0.74096459333333342</v>
      </c>
      <c r="H634" s="5">
        <f t="shared" si="37"/>
        <v>8.245383351308376E-2</v>
      </c>
      <c r="I634" s="5">
        <f t="shared" si="38"/>
        <v>6.7986346610033341E-3</v>
      </c>
      <c r="J634" s="5">
        <f t="shared" si="39"/>
        <v>0.11127904660350044</v>
      </c>
      <c r="K634" s="5">
        <v>4.1022934E-3</v>
      </c>
    </row>
    <row r="635" spans="1:11" x14ac:dyDescent="0.25">
      <c r="A635" s="4" t="s">
        <v>2068</v>
      </c>
      <c r="B635" s="4" t="s">
        <v>2069</v>
      </c>
      <c r="C635" s="7" t="s">
        <v>2070</v>
      </c>
      <c r="D635" s="4">
        <v>0.74898595000000001</v>
      </c>
      <c r="E635" s="4">
        <v>0.68112355000000002</v>
      </c>
      <c r="F635" s="4">
        <v>0.78888290000000005</v>
      </c>
      <c r="G635" s="5">
        <f t="shared" si="36"/>
        <v>0.73966413333333325</v>
      </c>
      <c r="H635" s="5">
        <f t="shared" si="37"/>
        <v>5.4481112117694831E-2</v>
      </c>
      <c r="I635" s="5">
        <f t="shared" si="38"/>
        <v>2.968191577580835E-3</v>
      </c>
      <c r="J635" s="5">
        <f t="shared" si="39"/>
        <v>7.3656555269447754E-2</v>
      </c>
      <c r="K635" s="5">
        <v>1.8035385999999999E-3</v>
      </c>
    </row>
    <row r="636" spans="1:11" x14ac:dyDescent="0.25">
      <c r="A636" s="4" t="s">
        <v>1637</v>
      </c>
      <c r="B636" s="4" t="s">
        <v>1640</v>
      </c>
      <c r="C636" s="7" t="s">
        <v>1639</v>
      </c>
      <c r="D636" s="4">
        <v>0.72479415000000003</v>
      </c>
      <c r="E636" s="4">
        <v>0.75528603999999999</v>
      </c>
      <c r="F636" s="4">
        <v>0.73718669999999997</v>
      </c>
      <c r="G636" s="5">
        <f t="shared" si="36"/>
        <v>0.73908896333333329</v>
      </c>
      <c r="H636" s="5">
        <f t="shared" si="37"/>
        <v>1.5334692474419985E-2</v>
      </c>
      <c r="I636" s="5">
        <f t="shared" si="38"/>
        <v>2.3515279328503291E-4</v>
      </c>
      <c r="J636" s="5">
        <f t="shared" si="39"/>
        <v>2.0748101020558674E-2</v>
      </c>
      <c r="K636" s="6">
        <v>1.4346370999999999E-4</v>
      </c>
    </row>
    <row r="637" spans="1:11" x14ac:dyDescent="0.25">
      <c r="A637" s="4" t="s">
        <v>1251</v>
      </c>
      <c r="B637" s="4" t="s">
        <v>1251</v>
      </c>
      <c r="C637" s="7" t="s">
        <v>1252</v>
      </c>
      <c r="D637" s="4">
        <v>0.77961910000000001</v>
      </c>
      <c r="E637" s="4">
        <v>0.67299014000000001</v>
      </c>
      <c r="F637" s="4">
        <v>0.73541970000000001</v>
      </c>
      <c r="G637" s="5">
        <f t="shared" si="36"/>
        <v>0.72934298000000009</v>
      </c>
      <c r="H637" s="5">
        <f t="shared" si="37"/>
        <v>5.3573581849071836E-2</v>
      </c>
      <c r="I637" s="5">
        <f t="shared" si="38"/>
        <v>2.8701286721391993E-3</v>
      </c>
      <c r="J637" s="5">
        <f t="shared" si="39"/>
        <v>7.3454579420332303E-2</v>
      </c>
      <c r="K637" s="5">
        <v>1.7936872E-3</v>
      </c>
    </row>
    <row r="638" spans="1:11" x14ac:dyDescent="0.25">
      <c r="A638" s="4" t="s">
        <v>1054</v>
      </c>
      <c r="B638" s="4" t="s">
        <v>1055</v>
      </c>
      <c r="C638" s="7"/>
      <c r="D638" s="4">
        <v>0.66966873000000005</v>
      </c>
      <c r="E638" s="4">
        <v>0.74007606999999997</v>
      </c>
      <c r="F638" s="4">
        <v>0.77445096000000002</v>
      </c>
      <c r="G638" s="5">
        <f t="shared" si="36"/>
        <v>0.72806525333333327</v>
      </c>
      <c r="H638" s="5">
        <f t="shared" si="37"/>
        <v>5.341370347292379E-2</v>
      </c>
      <c r="I638" s="5">
        <f t="shared" si="38"/>
        <v>2.8530237186934313E-3</v>
      </c>
      <c r="J638" s="5">
        <f t="shared" si="39"/>
        <v>7.3363895926055356E-2</v>
      </c>
      <c r="K638" s="5">
        <v>1.7892730999999999E-3</v>
      </c>
    </row>
    <row r="639" spans="1:11" x14ac:dyDescent="0.25">
      <c r="A639" s="4" t="s">
        <v>867</v>
      </c>
      <c r="B639" s="4" t="s">
        <v>867</v>
      </c>
      <c r="C639" s="7" t="s">
        <v>868</v>
      </c>
      <c r="D639" s="4">
        <v>0.62432295000000004</v>
      </c>
      <c r="E639" s="4">
        <v>0.77034276999999995</v>
      </c>
      <c r="F639" s="4">
        <v>0.77801405999999995</v>
      </c>
      <c r="G639" s="5">
        <f t="shared" si="36"/>
        <v>0.72422659333333328</v>
      </c>
      <c r="H639" s="5">
        <f t="shared" si="37"/>
        <v>8.6604074015149107E-2</v>
      </c>
      <c r="I639" s="5">
        <f t="shared" si="38"/>
        <v>7.5002656360214238E-3</v>
      </c>
      <c r="J639" s="5">
        <f t="shared" si="39"/>
        <v>0.11958146084714211</v>
      </c>
      <c r="K639" s="5">
        <v>4.7327625000000003E-3</v>
      </c>
    </row>
    <row r="640" spans="1:11" x14ac:dyDescent="0.25">
      <c r="A640" s="4" t="s">
        <v>144</v>
      </c>
      <c r="B640" s="4" t="s">
        <v>144</v>
      </c>
      <c r="C640" s="7" t="s">
        <v>145</v>
      </c>
      <c r="D640" s="4">
        <v>0.75447549999999997</v>
      </c>
      <c r="E640" s="4">
        <v>0.66287490000000004</v>
      </c>
      <c r="F640" s="4">
        <v>0.74868880000000004</v>
      </c>
      <c r="G640" s="5">
        <f t="shared" si="36"/>
        <v>0.72201306666666676</v>
      </c>
      <c r="H640" s="5">
        <f t="shared" si="37"/>
        <v>5.1296818046963989E-2</v>
      </c>
      <c r="I640" s="5">
        <f t="shared" si="38"/>
        <v>2.6313635417433306E-3</v>
      </c>
      <c r="J640" s="5">
        <f t="shared" si="39"/>
        <v>7.1046938643073473E-2</v>
      </c>
      <c r="K640" s="5">
        <v>1.6783220999999999E-3</v>
      </c>
    </row>
    <row r="641" spans="1:11" x14ac:dyDescent="0.25">
      <c r="A641" s="4" t="s">
        <v>1726</v>
      </c>
      <c r="B641" s="4" t="s">
        <v>1727</v>
      </c>
      <c r="C641" s="7" t="s">
        <v>1728</v>
      </c>
      <c r="D641" s="4">
        <v>0.71113320000000002</v>
      </c>
      <c r="E641" s="4">
        <v>0.75188725999999995</v>
      </c>
      <c r="F641" s="4">
        <v>0.68489414000000004</v>
      </c>
      <c r="G641" s="5">
        <f t="shared" si="36"/>
        <v>0.7159715333333333</v>
      </c>
      <c r="H641" s="5">
        <f t="shared" si="37"/>
        <v>3.3757615939472532E-2</v>
      </c>
      <c r="I641" s="5">
        <f t="shared" si="38"/>
        <v>1.13957663391693E-3</v>
      </c>
      <c r="J641" s="5">
        <f t="shared" si="39"/>
        <v>4.7149382856477441E-2</v>
      </c>
      <c r="K641" s="6">
        <v>7.4019880000000002E-4</v>
      </c>
    </row>
    <row r="642" spans="1:11" x14ac:dyDescent="0.25">
      <c r="A642" s="4" t="s">
        <v>1741</v>
      </c>
      <c r="B642" s="4" t="s">
        <v>1742</v>
      </c>
      <c r="C642" s="7"/>
      <c r="D642" s="4">
        <v>0.7782521</v>
      </c>
      <c r="E642" s="4">
        <v>0.65795950000000003</v>
      </c>
      <c r="F642" s="4">
        <v>0.70841889999999996</v>
      </c>
      <c r="G642" s="5">
        <f t="shared" ref="G642:G705" si="40">AVERAGE(D642,E642,F642)</f>
        <v>0.71487683333333329</v>
      </c>
      <c r="H642" s="5">
        <f t="shared" ref="H642:H705" si="41">STDEV(D642,E642,F642)</f>
        <v>6.0405761984212498E-2</v>
      </c>
      <c r="I642" s="5">
        <f t="shared" si="38"/>
        <v>3.6488560808933322E-3</v>
      </c>
      <c r="J642" s="5">
        <f t="shared" si="39"/>
        <v>8.449813893471976E-2</v>
      </c>
      <c r="K642" s="5">
        <v>2.3715156E-3</v>
      </c>
    </row>
    <row r="643" spans="1:11" x14ac:dyDescent="0.25">
      <c r="A643" s="4" t="s">
        <v>2030</v>
      </c>
      <c r="B643" s="4" t="s">
        <v>2031</v>
      </c>
      <c r="C643" s="7"/>
      <c r="D643" s="4">
        <v>0.64305279999999998</v>
      </c>
      <c r="E643" s="4">
        <v>0.70552915000000005</v>
      </c>
      <c r="F643" s="4">
        <v>0.78860103999999998</v>
      </c>
      <c r="G643" s="5">
        <f t="shared" si="40"/>
        <v>0.71239432999999996</v>
      </c>
      <c r="H643" s="5">
        <f t="shared" si="41"/>
        <v>7.3016577323911175E-2</v>
      </c>
      <c r="I643" s="5">
        <f t="shared" ref="I643:I706" si="42">VAR(D643:F643)</f>
        <v>5.3314205640987E-3</v>
      </c>
      <c r="J643" s="5">
        <f t="shared" ref="J643:J706" si="43">H643/ABS(G643)</f>
        <v>0.10249460761978717</v>
      </c>
      <c r="K643" s="5">
        <v>3.4834269999999999E-3</v>
      </c>
    </row>
    <row r="644" spans="1:11" x14ac:dyDescent="0.25">
      <c r="A644" s="4" t="s">
        <v>834</v>
      </c>
      <c r="B644" s="4" t="s">
        <v>834</v>
      </c>
      <c r="C644" s="7"/>
      <c r="D644" s="4">
        <v>0.61587060000000005</v>
      </c>
      <c r="E644" s="4">
        <v>0.74348130000000001</v>
      </c>
      <c r="F644" s="4">
        <v>0.77421090000000004</v>
      </c>
      <c r="G644" s="5">
        <f t="shared" si="40"/>
        <v>0.71118760000000003</v>
      </c>
      <c r="H644" s="5">
        <f t="shared" si="41"/>
        <v>8.3964724413232009E-2</v>
      </c>
      <c r="I644" s="5">
        <f t="shared" si="42"/>
        <v>7.0500749457899983E-3</v>
      </c>
      <c r="J644" s="5">
        <f t="shared" si="43"/>
        <v>0.11806269458752093</v>
      </c>
      <c r="K644" s="5">
        <v>4.6141324999999997E-3</v>
      </c>
    </row>
    <row r="645" spans="1:11" x14ac:dyDescent="0.25">
      <c r="A645" s="4" t="s">
        <v>1320</v>
      </c>
      <c r="B645" s="4" t="s">
        <v>1321</v>
      </c>
      <c r="C645" s="7" t="s">
        <v>1322</v>
      </c>
      <c r="D645" s="4">
        <v>0.68327660000000001</v>
      </c>
      <c r="E645" s="4">
        <v>0.76595073999999996</v>
      </c>
      <c r="F645" s="4">
        <v>0.68428849999999997</v>
      </c>
      <c r="G645" s="5">
        <f t="shared" si="40"/>
        <v>0.71117194666666661</v>
      </c>
      <c r="H645" s="5">
        <f t="shared" si="41"/>
        <v>4.7442524539641984E-2</v>
      </c>
      <c r="I645" s="5">
        <f t="shared" si="42"/>
        <v>2.2507931346945321E-3</v>
      </c>
      <c r="J645" s="5">
        <f t="shared" si="43"/>
        <v>6.6710343064022418E-2</v>
      </c>
      <c r="K645" s="5">
        <v>1.4801307999999999E-3</v>
      </c>
    </row>
    <row r="646" spans="1:11" x14ac:dyDescent="0.25">
      <c r="A646" s="4" t="s">
        <v>996</v>
      </c>
      <c r="B646" s="4" t="s">
        <v>997</v>
      </c>
      <c r="C646" s="7"/>
      <c r="D646" s="4">
        <v>0.70125839999999995</v>
      </c>
      <c r="E646" s="4">
        <v>0.77286449999999995</v>
      </c>
      <c r="F646" s="4">
        <v>0.65737690000000004</v>
      </c>
      <c r="G646" s="5">
        <f t="shared" si="40"/>
        <v>0.71049993333333328</v>
      </c>
      <c r="H646" s="5">
        <f t="shared" si="41"/>
        <v>5.8295805099538071E-2</v>
      </c>
      <c r="I646" s="5">
        <f t="shared" si="42"/>
        <v>3.3984008922033288E-3</v>
      </c>
      <c r="J646" s="5">
        <f t="shared" si="43"/>
        <v>8.2048994467939534E-2</v>
      </c>
      <c r="K646" s="5">
        <v>2.2364885000000002E-3</v>
      </c>
    </row>
    <row r="647" spans="1:11" x14ac:dyDescent="0.25">
      <c r="A647" s="4" t="s">
        <v>2078</v>
      </c>
      <c r="B647" s="4" t="s">
        <v>2078</v>
      </c>
      <c r="C647" s="7"/>
      <c r="D647" s="4">
        <v>0.61621060000000005</v>
      </c>
      <c r="E647" s="4">
        <v>0.77060530000000005</v>
      </c>
      <c r="F647" s="4">
        <v>0.73347795000000005</v>
      </c>
      <c r="G647" s="5">
        <f t="shared" si="40"/>
        <v>0.70676461666666679</v>
      </c>
      <c r="H647" s="5">
        <f t="shared" si="41"/>
        <v>8.0589282664358247E-2</v>
      </c>
      <c r="I647" s="5">
        <f t="shared" si="42"/>
        <v>6.4946324803558334E-3</v>
      </c>
      <c r="J647" s="5">
        <f t="shared" si="43"/>
        <v>0.11402563281173253</v>
      </c>
      <c r="K647" s="5">
        <v>4.3059774E-3</v>
      </c>
    </row>
    <row r="648" spans="1:11" x14ac:dyDescent="0.25">
      <c r="A648" s="4" t="s">
        <v>2786</v>
      </c>
      <c r="B648" s="4" t="s">
        <v>2786</v>
      </c>
      <c r="C648" s="7" t="s">
        <v>2787</v>
      </c>
      <c r="D648" s="4">
        <v>0.7671384</v>
      </c>
      <c r="E648" s="4">
        <v>0.67962100000000003</v>
      </c>
      <c r="F648" s="4">
        <v>0.67058474000000001</v>
      </c>
      <c r="G648" s="5">
        <f t="shared" si="40"/>
        <v>0.70578138000000001</v>
      </c>
      <c r="H648" s="5">
        <f t="shared" si="41"/>
        <v>5.3328476690762495E-2</v>
      </c>
      <c r="I648" s="5">
        <f t="shared" si="42"/>
        <v>2.8439264261571986E-3</v>
      </c>
      <c r="J648" s="5">
        <f t="shared" si="43"/>
        <v>7.5559483718262016E-2</v>
      </c>
      <c r="K648" s="5">
        <v>1.8976644E-3</v>
      </c>
    </row>
    <row r="649" spans="1:11" x14ac:dyDescent="0.25">
      <c r="A649" s="4" t="s">
        <v>2068</v>
      </c>
      <c r="B649" s="4" t="s">
        <v>2071</v>
      </c>
      <c r="C649" s="7" t="s">
        <v>2070</v>
      </c>
      <c r="D649" s="4">
        <v>0.68532360000000003</v>
      </c>
      <c r="E649" s="4">
        <v>0.71066530000000006</v>
      </c>
      <c r="F649" s="4">
        <v>0.72044580000000003</v>
      </c>
      <c r="G649" s="5">
        <f t="shared" si="40"/>
        <v>0.70547823333333337</v>
      </c>
      <c r="H649" s="5">
        <f t="shared" si="41"/>
        <v>1.8126540725227562E-2</v>
      </c>
      <c r="I649" s="5">
        <f t="shared" si="42"/>
        <v>3.285714786633333E-4</v>
      </c>
      <c r="J649" s="5">
        <f t="shared" si="43"/>
        <v>2.5693975899980605E-2</v>
      </c>
      <c r="K649" s="6">
        <v>2.1998762000000001E-4</v>
      </c>
    </row>
    <row r="650" spans="1:11" x14ac:dyDescent="0.25">
      <c r="A650" s="4" t="s">
        <v>2250</v>
      </c>
      <c r="B650" s="4" t="s">
        <v>2250</v>
      </c>
      <c r="C650" s="7" t="s">
        <v>2251</v>
      </c>
      <c r="D650" s="4">
        <v>0.77869929999999998</v>
      </c>
      <c r="E650" s="4">
        <v>0.61085590000000001</v>
      </c>
      <c r="F650" s="4">
        <v>0.72670780000000001</v>
      </c>
      <c r="G650" s="5">
        <f t="shared" si="40"/>
        <v>0.70542099999999996</v>
      </c>
      <c r="H650" s="5">
        <f t="shared" si="41"/>
        <v>8.592262578372474E-2</v>
      </c>
      <c r="I650" s="5">
        <f t="shared" si="42"/>
        <v>7.3826976215699992E-3</v>
      </c>
      <c r="J650" s="5">
        <f t="shared" si="43"/>
        <v>0.12180332848571951</v>
      </c>
      <c r="K650" s="5">
        <v>4.9089664E-3</v>
      </c>
    </row>
    <row r="651" spans="1:11" x14ac:dyDescent="0.25">
      <c r="A651" s="4" t="s">
        <v>3604</v>
      </c>
      <c r="B651" s="4" t="s">
        <v>3604</v>
      </c>
      <c r="C651" s="7"/>
      <c r="D651" s="4">
        <v>0.64056504000000003</v>
      </c>
      <c r="E651" s="4">
        <v>0.73692849999999999</v>
      </c>
      <c r="F651" s="4">
        <v>0.73875840000000004</v>
      </c>
      <c r="G651" s="5">
        <f t="shared" si="40"/>
        <v>0.70541731333333335</v>
      </c>
      <c r="H651" s="5">
        <f t="shared" si="41"/>
        <v>5.6171168323958978E-2</v>
      </c>
      <c r="I651" s="5">
        <f t="shared" si="42"/>
        <v>3.1552001508785323E-3</v>
      </c>
      <c r="J651" s="5">
        <f t="shared" si="43"/>
        <v>7.962828139067267E-2</v>
      </c>
      <c r="K651" s="5">
        <v>2.1068773000000002E-3</v>
      </c>
    </row>
    <row r="652" spans="1:11" x14ac:dyDescent="0.25">
      <c r="A652" s="4" t="s">
        <v>3165</v>
      </c>
      <c r="B652" s="4" t="s">
        <v>3166</v>
      </c>
      <c r="C652" s="7" t="s">
        <v>3167</v>
      </c>
      <c r="D652" s="4">
        <v>0.68203659999999999</v>
      </c>
      <c r="E652" s="4">
        <v>0.74847770000000002</v>
      </c>
      <c r="F652" s="4">
        <v>0.68230146000000003</v>
      </c>
      <c r="G652" s="5">
        <f t="shared" si="40"/>
        <v>0.70427192000000005</v>
      </c>
      <c r="H652" s="5">
        <f t="shared" si="41"/>
        <v>3.8283557524885284E-2</v>
      </c>
      <c r="I652" s="5">
        <f t="shared" si="42"/>
        <v>1.4656307767612006E-3</v>
      </c>
      <c r="J652" s="5">
        <f t="shared" si="43"/>
        <v>5.4359057116582586E-2</v>
      </c>
      <c r="K652" s="6">
        <v>9.835162000000001E-4</v>
      </c>
    </row>
    <row r="653" spans="1:11" x14ac:dyDescent="0.25">
      <c r="A653" s="4" t="s">
        <v>911</v>
      </c>
      <c r="B653" s="4" t="s">
        <v>911</v>
      </c>
      <c r="C653" s="7" t="s">
        <v>912</v>
      </c>
      <c r="D653" s="4">
        <v>0.64751289999999995</v>
      </c>
      <c r="E653" s="4">
        <v>0.76133054</v>
      </c>
      <c r="F653" s="4">
        <v>0.70082884999999995</v>
      </c>
      <c r="G653" s="5">
        <f t="shared" si="40"/>
        <v>0.70322409666666663</v>
      </c>
      <c r="H653" s="5">
        <f t="shared" si="41"/>
        <v>5.6946612706446693E-2</v>
      </c>
      <c r="I653" s="5">
        <f t="shared" si="42"/>
        <v>3.2429166987380364E-3</v>
      </c>
      <c r="J653" s="5">
        <f t="shared" si="43"/>
        <v>8.0979325049266346E-2</v>
      </c>
      <c r="K653" s="5">
        <v>2.1787423000000001E-3</v>
      </c>
    </row>
    <row r="654" spans="1:11" x14ac:dyDescent="0.25">
      <c r="A654" s="4" t="s">
        <v>3428</v>
      </c>
      <c r="B654" s="4" t="s">
        <v>3429</v>
      </c>
      <c r="C654" s="7" t="s">
        <v>3430</v>
      </c>
      <c r="D654" s="4">
        <v>0.68312620000000002</v>
      </c>
      <c r="E654" s="4">
        <v>0.72996119999999998</v>
      </c>
      <c r="F654" s="4">
        <v>0.68133580000000005</v>
      </c>
      <c r="G654" s="5">
        <f t="shared" si="40"/>
        <v>0.69814106666666664</v>
      </c>
      <c r="H654" s="5">
        <f t="shared" si="41"/>
        <v>2.7571580423568966E-2</v>
      </c>
      <c r="I654" s="5">
        <f t="shared" si="42"/>
        <v>7.6019204705333153E-4</v>
      </c>
      <c r="J654" s="5">
        <f t="shared" si="43"/>
        <v>3.949284999837039E-2</v>
      </c>
      <c r="K654" s="6">
        <v>5.1949015999999996E-4</v>
      </c>
    </row>
    <row r="655" spans="1:11" x14ac:dyDescent="0.25">
      <c r="A655" s="4" t="s">
        <v>1547</v>
      </c>
      <c r="B655" s="4" t="s">
        <v>1547</v>
      </c>
      <c r="C655" s="7" t="s">
        <v>1548</v>
      </c>
      <c r="D655" s="4">
        <v>0.64681840000000002</v>
      </c>
      <c r="E655" s="4">
        <v>0.77669096000000004</v>
      </c>
      <c r="F655" s="4">
        <v>0.66991639999999997</v>
      </c>
      <c r="G655" s="5">
        <f t="shared" si="40"/>
        <v>0.69780858666666667</v>
      </c>
      <c r="H655" s="5">
        <f t="shared" si="41"/>
        <v>6.9283483010199015E-2</v>
      </c>
      <c r="I655" s="5">
        <f t="shared" si="42"/>
        <v>4.8002010180245363E-3</v>
      </c>
      <c r="J655" s="5">
        <f t="shared" si="43"/>
        <v>9.928723196307522E-2</v>
      </c>
      <c r="K655" s="5">
        <v>3.2698765999999999E-3</v>
      </c>
    </row>
    <row r="656" spans="1:11" x14ac:dyDescent="0.25">
      <c r="A656" s="4" t="s">
        <v>3544</v>
      </c>
      <c r="B656" s="4" t="s">
        <v>3544</v>
      </c>
      <c r="C656" s="7"/>
      <c r="D656" s="4">
        <v>0.71099670000000004</v>
      </c>
      <c r="E656" s="4">
        <v>0.65628149999999996</v>
      </c>
      <c r="F656" s="4">
        <v>0.72531425999999999</v>
      </c>
      <c r="G656" s="5">
        <f t="shared" si="40"/>
        <v>0.69753081999999988</v>
      </c>
      <c r="H656" s="5">
        <f t="shared" si="41"/>
        <v>3.6433198204868067E-2</v>
      </c>
      <c r="I656" s="5">
        <f t="shared" si="42"/>
        <v>1.3273779314352018E-3</v>
      </c>
      <c r="J656" s="5">
        <f t="shared" si="43"/>
        <v>5.2231667992631597E-2</v>
      </c>
      <c r="K656" s="6">
        <v>9.0814463000000003E-4</v>
      </c>
    </row>
    <row r="657" spans="1:11" x14ac:dyDescent="0.25">
      <c r="A657" s="4" t="s">
        <v>1401</v>
      </c>
      <c r="B657" s="4" t="s">
        <v>1401</v>
      </c>
      <c r="C657" s="7" t="s">
        <v>1402</v>
      </c>
      <c r="D657" s="4">
        <v>0.66215765000000004</v>
      </c>
      <c r="E657" s="4">
        <v>0.65590744999999995</v>
      </c>
      <c r="F657" s="4">
        <v>0.77218586</v>
      </c>
      <c r="G657" s="5">
        <f t="shared" si="40"/>
        <v>0.69675032000000003</v>
      </c>
      <c r="H657" s="5">
        <f t="shared" si="41"/>
        <v>6.5403797835666244E-2</v>
      </c>
      <c r="I657" s="5">
        <f t="shared" si="42"/>
        <v>4.2776567713287009E-3</v>
      </c>
      <c r="J657" s="5">
        <f t="shared" si="43"/>
        <v>9.3869777965320839E-2</v>
      </c>
      <c r="K657" s="5">
        <v>2.9243007000000001E-3</v>
      </c>
    </row>
    <row r="658" spans="1:11" x14ac:dyDescent="0.25">
      <c r="A658" s="4" t="s">
        <v>166</v>
      </c>
      <c r="B658" s="4" t="s">
        <v>167</v>
      </c>
      <c r="C658" s="7" t="s">
        <v>168</v>
      </c>
      <c r="D658" s="4">
        <v>0.67889493999999995</v>
      </c>
      <c r="E658" s="4">
        <v>0.66058176999999996</v>
      </c>
      <c r="F658" s="4">
        <v>0.74000966999999995</v>
      </c>
      <c r="G658" s="5">
        <f t="shared" si="40"/>
        <v>0.69316212666666666</v>
      </c>
      <c r="H658" s="5">
        <f t="shared" si="41"/>
        <v>4.1591613170669797E-2</v>
      </c>
      <c r="I658" s="5">
        <f t="shared" si="42"/>
        <v>1.7298622861386332E-3</v>
      </c>
      <c r="J658" s="5">
        <f t="shared" si="43"/>
        <v>6.0002720244798809E-2</v>
      </c>
      <c r="K658" s="5">
        <v>1.1979527E-3</v>
      </c>
    </row>
    <row r="659" spans="1:11" x14ac:dyDescent="0.25">
      <c r="A659" s="4" t="s">
        <v>1266</v>
      </c>
      <c r="B659" s="4" t="s">
        <v>1267</v>
      </c>
      <c r="C659" s="7" t="s">
        <v>1268</v>
      </c>
      <c r="D659" s="4">
        <v>0.6189635</v>
      </c>
      <c r="E659" s="4">
        <v>0.70784146000000003</v>
      </c>
      <c r="F659" s="4">
        <v>0.75241309999999995</v>
      </c>
      <c r="G659" s="5">
        <f t="shared" si="40"/>
        <v>0.69307268666666666</v>
      </c>
      <c r="H659" s="5">
        <f t="shared" si="41"/>
        <v>6.7939579291960081E-2</v>
      </c>
      <c r="I659" s="5">
        <f t="shared" si="42"/>
        <v>4.6157864343685309E-3</v>
      </c>
      <c r="J659" s="5">
        <f t="shared" si="43"/>
        <v>9.802662923959031E-2</v>
      </c>
      <c r="K659" s="5">
        <v>3.1877668000000001E-3</v>
      </c>
    </row>
    <row r="660" spans="1:11" x14ac:dyDescent="0.25">
      <c r="A660" s="4" t="s">
        <v>3510</v>
      </c>
      <c r="B660" s="4" t="s">
        <v>3510</v>
      </c>
      <c r="C660" s="7" t="s">
        <v>3511</v>
      </c>
      <c r="D660" s="4">
        <v>0.73096364999999996</v>
      </c>
      <c r="E660" s="4">
        <v>0.69136953000000001</v>
      </c>
      <c r="F660" s="4">
        <v>0.65544179999999996</v>
      </c>
      <c r="G660" s="5">
        <f t="shared" si="40"/>
        <v>0.69259166000000005</v>
      </c>
      <c r="H660" s="5">
        <f t="shared" si="41"/>
        <v>3.7775754898589385E-2</v>
      </c>
      <c r="I660" s="5">
        <f t="shared" si="42"/>
        <v>1.4270076581583001E-3</v>
      </c>
      <c r="J660" s="5">
        <f t="shared" si="43"/>
        <v>5.4542607253730696E-2</v>
      </c>
      <c r="K660" s="6">
        <v>9.9015879999999994E-4</v>
      </c>
    </row>
    <row r="661" spans="1:11" x14ac:dyDescent="0.25">
      <c r="A661" s="4" t="s">
        <v>3025</v>
      </c>
      <c r="B661" s="4" t="s">
        <v>3025</v>
      </c>
      <c r="C661" s="7"/>
      <c r="D661" s="4">
        <v>0.6531112</v>
      </c>
      <c r="E661" s="4">
        <v>0.76267945999999998</v>
      </c>
      <c r="F661" s="4">
        <v>0.65628266000000002</v>
      </c>
      <c r="G661" s="5">
        <f t="shared" si="40"/>
        <v>0.69069110666666667</v>
      </c>
      <c r="H661" s="5">
        <f t="shared" si="41"/>
        <v>6.2363906238837627E-2</v>
      </c>
      <c r="I661" s="5">
        <f t="shared" si="42"/>
        <v>3.8892568013665311E-3</v>
      </c>
      <c r="J661" s="5">
        <f t="shared" si="43"/>
        <v>9.0292035957739603E-2</v>
      </c>
      <c r="K661" s="5">
        <v>2.7065219999999998E-3</v>
      </c>
    </row>
    <row r="662" spans="1:11" x14ac:dyDescent="0.25">
      <c r="A662" s="4" t="s">
        <v>186</v>
      </c>
      <c r="B662" s="4" t="s">
        <v>186</v>
      </c>
      <c r="C662" s="7" t="s">
        <v>187</v>
      </c>
      <c r="D662" s="4">
        <v>0.60370760000000001</v>
      </c>
      <c r="E662" s="4">
        <v>0.74285155999999997</v>
      </c>
      <c r="F662" s="4">
        <v>0.71877533000000005</v>
      </c>
      <c r="G662" s="5">
        <f t="shared" si="40"/>
        <v>0.68844483000000001</v>
      </c>
      <c r="H662" s="5">
        <f t="shared" si="41"/>
        <v>7.4365414164165713E-2</v>
      </c>
      <c r="I662" s="5">
        <f t="shared" si="42"/>
        <v>5.5302148238078989E-3</v>
      </c>
      <c r="J662" s="5">
        <f t="shared" si="43"/>
        <v>0.10801942424953022</v>
      </c>
      <c r="K662" s="5">
        <v>3.8668526999999999E-3</v>
      </c>
    </row>
    <row r="663" spans="1:11" x14ac:dyDescent="0.25">
      <c r="A663" s="4" t="s">
        <v>179</v>
      </c>
      <c r="B663" s="4" t="s">
        <v>179</v>
      </c>
      <c r="C663" s="7" t="s">
        <v>180</v>
      </c>
      <c r="D663" s="4">
        <v>0.62383319999999998</v>
      </c>
      <c r="E663" s="4">
        <v>0.76914554999999996</v>
      </c>
      <c r="F663" s="4">
        <v>0.67229939999999999</v>
      </c>
      <c r="G663" s="5">
        <f t="shared" si="40"/>
        <v>0.68842605000000001</v>
      </c>
      <c r="H663" s="5">
        <f t="shared" si="41"/>
        <v>7.3986291945180624E-2</v>
      </c>
      <c r="I663" s="5">
        <f t="shared" si="42"/>
        <v>5.4739713957974983E-3</v>
      </c>
      <c r="J663" s="5">
        <f t="shared" si="43"/>
        <v>0.10747166227248464</v>
      </c>
      <c r="K663" s="5">
        <v>3.8279614000000001E-3</v>
      </c>
    </row>
    <row r="664" spans="1:11" x14ac:dyDescent="0.25">
      <c r="A664" s="4" t="s">
        <v>2112</v>
      </c>
      <c r="B664" s="4" t="s">
        <v>2112</v>
      </c>
      <c r="C664" s="7"/>
      <c r="D664" s="4">
        <v>0.61348130000000001</v>
      </c>
      <c r="E664" s="4">
        <v>0.74384289999999997</v>
      </c>
      <c r="F664" s="4">
        <v>0.69883083999999995</v>
      </c>
      <c r="G664" s="5">
        <f t="shared" si="40"/>
        <v>0.68538501333333324</v>
      </c>
      <c r="H664" s="5">
        <f t="shared" si="41"/>
        <v>6.6212758435988242E-2</v>
      </c>
      <c r="I664" s="5">
        <f t="shared" si="42"/>
        <v>4.3841293797025312E-3</v>
      </c>
      <c r="J664" s="5">
        <f t="shared" si="43"/>
        <v>9.6606662164913773E-2</v>
      </c>
      <c r="K664" s="5">
        <v>3.096508E-3</v>
      </c>
    </row>
    <row r="665" spans="1:11" x14ac:dyDescent="0.25">
      <c r="A665" s="4" t="s">
        <v>3520</v>
      </c>
      <c r="B665" s="4" t="s">
        <v>3521</v>
      </c>
      <c r="C665" s="7" t="s">
        <v>3522</v>
      </c>
      <c r="D665" s="4">
        <v>0.66134113000000005</v>
      </c>
      <c r="E665" s="4">
        <v>0.73885226000000004</v>
      </c>
      <c r="F665" s="4">
        <v>0.65408409999999995</v>
      </c>
      <c r="G665" s="5">
        <f t="shared" si="40"/>
        <v>0.68475916333333331</v>
      </c>
      <c r="H665" s="5">
        <f t="shared" si="41"/>
        <v>4.6986311318800454E-2</v>
      </c>
      <c r="I665" s="5">
        <f t="shared" si="42"/>
        <v>2.2077134513472357E-3</v>
      </c>
      <c r="J665" s="5">
        <f t="shared" si="43"/>
        <v>6.8617280110683285E-2</v>
      </c>
      <c r="K665" s="5">
        <v>1.5657590999999999E-3</v>
      </c>
    </row>
    <row r="666" spans="1:11" x14ac:dyDescent="0.25">
      <c r="A666" s="4" t="s">
        <v>402</v>
      </c>
      <c r="B666" s="4" t="s">
        <v>402</v>
      </c>
      <c r="C666" s="7" t="s">
        <v>403</v>
      </c>
      <c r="D666" s="4">
        <v>0.62753223999999996</v>
      </c>
      <c r="E666" s="4">
        <v>0.6778033</v>
      </c>
      <c r="F666" s="4">
        <v>0.73837680000000006</v>
      </c>
      <c r="G666" s="5">
        <f t="shared" si="40"/>
        <v>0.68123744666666664</v>
      </c>
      <c r="H666" s="5">
        <f t="shared" si="41"/>
        <v>5.5502019268622457E-2</v>
      </c>
      <c r="I666" s="5">
        <f t="shared" si="42"/>
        <v>3.0804741428945384E-3</v>
      </c>
      <c r="J666" s="5">
        <f t="shared" si="43"/>
        <v>8.1472355256154774E-2</v>
      </c>
      <c r="K666" s="5">
        <v>2.2052650000000001E-3</v>
      </c>
    </row>
    <row r="667" spans="1:11" x14ac:dyDescent="0.25">
      <c r="A667" s="4" t="s">
        <v>1719</v>
      </c>
      <c r="B667" s="4" t="s">
        <v>1719</v>
      </c>
      <c r="C667" s="7" t="s">
        <v>1720</v>
      </c>
      <c r="D667" s="4">
        <v>0.67829139999999999</v>
      </c>
      <c r="E667" s="4">
        <v>0.63666266000000005</v>
      </c>
      <c r="F667" s="4">
        <v>0.72550179999999997</v>
      </c>
      <c r="G667" s="5">
        <f t="shared" si="40"/>
        <v>0.68015195333333323</v>
      </c>
      <c r="H667" s="5">
        <f t="shared" si="41"/>
        <v>4.4448784494230321E-2</v>
      </c>
      <c r="I667" s="5">
        <f t="shared" si="42"/>
        <v>1.9756944430145301E-3</v>
      </c>
      <c r="J667" s="5">
        <f t="shared" si="43"/>
        <v>6.5351256107393077E-2</v>
      </c>
      <c r="K667" s="5">
        <v>1.420562E-3</v>
      </c>
    </row>
    <row r="668" spans="1:11" x14ac:dyDescent="0.25">
      <c r="A668" s="4" t="s">
        <v>591</v>
      </c>
      <c r="B668" s="4" t="s">
        <v>592</v>
      </c>
      <c r="C668" s="7" t="s">
        <v>593</v>
      </c>
      <c r="D668" s="4">
        <v>0.71182970000000001</v>
      </c>
      <c r="E668" s="4">
        <v>0.66338200000000003</v>
      </c>
      <c r="F668" s="4">
        <v>0.6538889</v>
      </c>
      <c r="G668" s="5">
        <f t="shared" si="40"/>
        <v>0.67636686666666668</v>
      </c>
      <c r="H668" s="5">
        <f t="shared" si="41"/>
        <v>3.1076343863513503E-2</v>
      </c>
      <c r="I668" s="5">
        <f t="shared" si="42"/>
        <v>9.6573914792333338E-4</v>
      </c>
      <c r="J668" s="5">
        <f t="shared" si="43"/>
        <v>4.5945987887707741E-2</v>
      </c>
      <c r="K668" s="6">
        <v>7.0293695999999999E-4</v>
      </c>
    </row>
    <row r="669" spans="1:11" x14ac:dyDescent="0.25">
      <c r="A669" s="4" t="s">
        <v>2153</v>
      </c>
      <c r="B669" s="4" t="s">
        <v>2154</v>
      </c>
      <c r="C669" s="7"/>
      <c r="D669" s="4">
        <v>0.63350457000000004</v>
      </c>
      <c r="E669" s="4">
        <v>0.69383733999999997</v>
      </c>
      <c r="F669" s="4">
        <v>0.69478189999999995</v>
      </c>
      <c r="G669" s="5">
        <f t="shared" si="40"/>
        <v>0.67404127000000003</v>
      </c>
      <c r="H669" s="5">
        <f t="shared" si="41"/>
        <v>3.5108988643449933E-2</v>
      </c>
      <c r="I669" s="5">
        <f t="shared" si="42"/>
        <v>1.2326410835658964E-3</v>
      </c>
      <c r="J669" s="5">
        <f t="shared" si="43"/>
        <v>5.2087298220552476E-2</v>
      </c>
      <c r="K669" s="6">
        <v>9.0313730000000003E-4</v>
      </c>
    </row>
    <row r="670" spans="1:11" x14ac:dyDescent="0.25">
      <c r="A670" s="4" t="s">
        <v>1172</v>
      </c>
      <c r="B670" s="4" t="s">
        <v>1173</v>
      </c>
      <c r="C670" s="7"/>
      <c r="D670" s="4">
        <v>0.62675464000000003</v>
      </c>
      <c r="E670" s="4">
        <v>0.65362346000000004</v>
      </c>
      <c r="F670" s="4">
        <v>0.72966030000000004</v>
      </c>
      <c r="G670" s="5">
        <f t="shared" si="40"/>
        <v>0.67001279999999996</v>
      </c>
      <c r="H670" s="5">
        <f t="shared" si="41"/>
        <v>5.3374634089945763E-2</v>
      </c>
      <c r="I670" s="5">
        <f t="shared" si="42"/>
        <v>2.8488515642356004E-3</v>
      </c>
      <c r="J670" s="5">
        <f t="shared" si="43"/>
        <v>7.9662111067050914E-2</v>
      </c>
      <c r="K670" s="5">
        <v>2.108661E-3</v>
      </c>
    </row>
    <row r="671" spans="1:11" x14ac:dyDescent="0.25">
      <c r="A671" s="4" t="s">
        <v>3530</v>
      </c>
      <c r="B671" s="4" t="s">
        <v>3531</v>
      </c>
      <c r="C671" s="7" t="s">
        <v>3532</v>
      </c>
      <c r="D671" s="4">
        <v>0.61185610000000001</v>
      </c>
      <c r="E671" s="4">
        <v>0.64769184999999996</v>
      </c>
      <c r="F671" s="4">
        <v>0.75026124999999999</v>
      </c>
      <c r="G671" s="5">
        <f t="shared" si="40"/>
        <v>0.66993639999999999</v>
      </c>
      <c r="H671" s="5">
        <f t="shared" si="41"/>
        <v>7.1833915319697697E-2</v>
      </c>
      <c r="I671" s="5">
        <f t="shared" si="42"/>
        <v>5.1601113901574994E-3</v>
      </c>
      <c r="J671" s="5">
        <f t="shared" si="43"/>
        <v>0.10722497735560824</v>
      </c>
      <c r="K671" s="5">
        <v>3.8105069999999999E-3</v>
      </c>
    </row>
    <row r="672" spans="1:11" x14ac:dyDescent="0.25">
      <c r="A672" s="4" t="s">
        <v>2294</v>
      </c>
      <c r="B672" s="4" t="s">
        <v>2295</v>
      </c>
      <c r="C672" s="7"/>
      <c r="D672" s="4">
        <v>-0.87670199999999998</v>
      </c>
      <c r="E672" s="4">
        <v>2.8414465999999998</v>
      </c>
      <c r="F672" s="4">
        <v>4.3650295999999998E-2</v>
      </c>
      <c r="G672" s="5">
        <f t="shared" si="40"/>
        <v>0.66946496533333333</v>
      </c>
      <c r="H672" s="5">
        <f t="shared" si="41"/>
        <v>1.9364633363906174</v>
      </c>
      <c r="I672" s="5">
        <f t="shared" si="42"/>
        <v>3.7498902531850811</v>
      </c>
      <c r="J672" s="5">
        <f t="shared" si="43"/>
        <v>2.8925536610066409</v>
      </c>
      <c r="K672" s="5">
        <v>0.61009747000000003</v>
      </c>
    </row>
    <row r="673" spans="1:11" x14ac:dyDescent="0.25">
      <c r="A673" s="4" t="s">
        <v>3084</v>
      </c>
      <c r="B673" s="4" t="s">
        <v>3084</v>
      </c>
      <c r="C673" s="7" t="s">
        <v>3085</v>
      </c>
      <c r="D673" s="4">
        <v>0.67036664000000001</v>
      </c>
      <c r="E673" s="4">
        <v>0.62052816</v>
      </c>
      <c r="F673" s="4">
        <v>0.71691640000000001</v>
      </c>
      <c r="G673" s="5">
        <f t="shared" si="40"/>
        <v>0.66927039999999993</v>
      </c>
      <c r="H673" s="5">
        <f t="shared" si="41"/>
        <v>4.820346988731828E-2</v>
      </c>
      <c r="I673" s="5">
        <f t="shared" si="42"/>
        <v>2.3235745091776004E-3</v>
      </c>
      <c r="J673" s="5">
        <f t="shared" si="43"/>
        <v>7.2023908254897101E-2</v>
      </c>
      <c r="K673" s="5">
        <v>1.7246754000000001E-3</v>
      </c>
    </row>
    <row r="674" spans="1:11" x14ac:dyDescent="0.25">
      <c r="A674" s="4" t="s">
        <v>3579</v>
      </c>
      <c r="B674" s="4" t="s">
        <v>3580</v>
      </c>
      <c r="C674" s="7" t="s">
        <v>3581</v>
      </c>
      <c r="D674" s="4">
        <v>0.64978033000000002</v>
      </c>
      <c r="E674" s="4">
        <v>0.74529999999999996</v>
      </c>
      <c r="F674" s="4">
        <v>0.61094123</v>
      </c>
      <c r="G674" s="5">
        <f t="shared" si="40"/>
        <v>0.66867385333333329</v>
      </c>
      <c r="H674" s="5">
        <f t="shared" si="41"/>
        <v>6.9143283744255518E-2</v>
      </c>
      <c r="I674" s="5">
        <f t="shared" si="42"/>
        <v>4.7807936869386303E-3</v>
      </c>
      <c r="J674" s="5">
        <f t="shared" si="43"/>
        <v>0.10340360012519834</v>
      </c>
      <c r="K674" s="5">
        <v>3.5451596999999998E-3</v>
      </c>
    </row>
    <row r="675" spans="1:11" x14ac:dyDescent="0.25">
      <c r="A675" s="4" t="s">
        <v>1800</v>
      </c>
      <c r="B675" s="4" t="s">
        <v>1800</v>
      </c>
      <c r="C675" s="7" t="s">
        <v>1801</v>
      </c>
      <c r="D675" s="4">
        <v>0.60267859999999995</v>
      </c>
      <c r="E675" s="4">
        <v>0.72970146000000002</v>
      </c>
      <c r="F675" s="4">
        <v>0.66981369999999996</v>
      </c>
      <c r="G675" s="5">
        <f t="shared" si="40"/>
        <v>0.66739791999999998</v>
      </c>
      <c r="H675" s="5">
        <f t="shared" si="41"/>
        <v>6.3545878980475243E-2</v>
      </c>
      <c r="I675" s="5">
        <f t="shared" si="42"/>
        <v>4.0380787354012048E-3</v>
      </c>
      <c r="J675" s="5">
        <f t="shared" si="43"/>
        <v>9.5214379721883527E-2</v>
      </c>
      <c r="K675" s="5">
        <v>3.0082967E-3</v>
      </c>
    </row>
    <row r="676" spans="1:11" x14ac:dyDescent="0.25">
      <c r="A676" s="4" t="s">
        <v>887</v>
      </c>
      <c r="B676" s="4" t="s">
        <v>887</v>
      </c>
      <c r="C676" s="7"/>
      <c r="D676" s="4">
        <v>0.6338684</v>
      </c>
      <c r="E676" s="4">
        <v>0.73528640000000001</v>
      </c>
      <c r="F676" s="4">
        <v>0.62947149999999996</v>
      </c>
      <c r="G676" s="5">
        <f t="shared" si="40"/>
        <v>0.66620876666666662</v>
      </c>
      <c r="H676" s="5">
        <f t="shared" si="41"/>
        <v>5.9863367367726107E-2</v>
      </c>
      <c r="I676" s="5">
        <f t="shared" si="42"/>
        <v>3.583622752603335E-3</v>
      </c>
      <c r="J676" s="5">
        <f t="shared" si="43"/>
        <v>8.9856769173495984E-2</v>
      </c>
      <c r="K676" s="5">
        <v>2.6805974E-3</v>
      </c>
    </row>
    <row r="677" spans="1:11" x14ac:dyDescent="0.25">
      <c r="A677" s="4" t="s">
        <v>3361</v>
      </c>
      <c r="B677" s="4" t="s">
        <v>3362</v>
      </c>
      <c r="C677" s="7" t="s">
        <v>3363</v>
      </c>
      <c r="D677" s="4">
        <v>0.60420200000000002</v>
      </c>
      <c r="E677" s="4">
        <v>0.6971794</v>
      </c>
      <c r="F677" s="4">
        <v>0.69539165000000003</v>
      </c>
      <c r="G677" s="5">
        <f t="shared" si="40"/>
        <v>0.66559101666666665</v>
      </c>
      <c r="H677" s="5">
        <f t="shared" si="41"/>
        <v>5.3171961953560012E-2</v>
      </c>
      <c r="I677" s="5">
        <f t="shared" si="42"/>
        <v>2.8272575379908334E-3</v>
      </c>
      <c r="J677" s="5">
        <f t="shared" si="43"/>
        <v>7.9886838346841696E-2</v>
      </c>
      <c r="K677" s="5">
        <v>2.1205389999999998E-3</v>
      </c>
    </row>
    <row r="678" spans="1:11" x14ac:dyDescent="0.25">
      <c r="A678" s="4" t="s">
        <v>1933</v>
      </c>
      <c r="B678" s="4" t="s">
        <v>1933</v>
      </c>
      <c r="C678" s="7" t="s">
        <v>1934</v>
      </c>
      <c r="D678" s="4">
        <v>0.66726445999999995</v>
      </c>
      <c r="E678" s="4">
        <v>0.61731756000000004</v>
      </c>
      <c r="F678" s="4">
        <v>0.70774309999999996</v>
      </c>
      <c r="G678" s="5">
        <f t="shared" si="40"/>
        <v>0.66410837333333328</v>
      </c>
      <c r="H678" s="5">
        <f t="shared" si="41"/>
        <v>4.5295311383834524E-2</v>
      </c>
      <c r="I678" s="5">
        <f t="shared" si="42"/>
        <v>2.0516652333585294E-3</v>
      </c>
      <c r="J678" s="5">
        <f t="shared" si="43"/>
        <v>6.820469851401742E-2</v>
      </c>
      <c r="K678" s="5">
        <v>1.54703E-3</v>
      </c>
    </row>
    <row r="679" spans="1:11" x14ac:dyDescent="0.25">
      <c r="A679" s="4" t="s">
        <v>1629</v>
      </c>
      <c r="B679" s="4" t="s">
        <v>1629</v>
      </c>
      <c r="C679" s="7" t="s">
        <v>1630</v>
      </c>
      <c r="D679" s="4">
        <v>0.63527219999999995</v>
      </c>
      <c r="E679" s="4">
        <v>0.67679213999999999</v>
      </c>
      <c r="F679" s="4">
        <v>0.67977065000000003</v>
      </c>
      <c r="G679" s="5">
        <f t="shared" si="40"/>
        <v>0.66394499666666673</v>
      </c>
      <c r="H679" s="5">
        <f t="shared" si="41"/>
        <v>2.4875989065181611E-2</v>
      </c>
      <c r="I679" s="5">
        <f t="shared" si="42"/>
        <v>6.1881483197103501E-4</v>
      </c>
      <c r="J679" s="5">
        <f t="shared" si="43"/>
        <v>3.7466942578182554E-2</v>
      </c>
      <c r="K679" s="6">
        <v>4.6759564E-4</v>
      </c>
    </row>
    <row r="680" spans="1:11" x14ac:dyDescent="0.25">
      <c r="A680" s="4" t="s">
        <v>1827</v>
      </c>
      <c r="B680" s="4" t="s">
        <v>1827</v>
      </c>
      <c r="C680" s="7"/>
      <c r="D680" s="4">
        <v>0.62822056000000004</v>
      </c>
      <c r="E680" s="4">
        <v>0.70064735</v>
      </c>
      <c r="F680" s="4">
        <v>0.65805924000000005</v>
      </c>
      <c r="G680" s="5">
        <f t="shared" si="40"/>
        <v>0.66230905000000007</v>
      </c>
      <c r="H680" s="5">
        <f t="shared" si="41"/>
        <v>3.6399940126366943E-2</v>
      </c>
      <c r="I680" s="5">
        <f t="shared" si="42"/>
        <v>1.3249556412030985E-3</v>
      </c>
      <c r="J680" s="5">
        <f t="shared" si="43"/>
        <v>5.4959146528900577E-2</v>
      </c>
      <c r="K680" s="5">
        <v>1.0053180000000001E-3</v>
      </c>
    </row>
    <row r="681" spans="1:11" x14ac:dyDescent="0.25">
      <c r="A681" s="4" t="s">
        <v>1211</v>
      </c>
      <c r="B681" s="4" t="s">
        <v>1211</v>
      </c>
      <c r="C681" s="7"/>
      <c r="D681" s="4">
        <v>0.60759324000000003</v>
      </c>
      <c r="E681" s="4">
        <v>0.72169477000000004</v>
      </c>
      <c r="F681" s="4">
        <v>0.65058530000000003</v>
      </c>
      <c r="G681" s="5">
        <f t="shared" si="40"/>
        <v>0.65995777</v>
      </c>
      <c r="H681" s="5">
        <f t="shared" si="41"/>
        <v>5.7625273817231454E-2</v>
      </c>
      <c r="I681" s="5">
        <f t="shared" si="42"/>
        <v>3.3206721825109007E-3</v>
      </c>
      <c r="J681" s="5">
        <f t="shared" si="43"/>
        <v>8.7316607875124269E-2</v>
      </c>
      <c r="K681" s="5">
        <v>2.5317493999999999E-3</v>
      </c>
    </row>
    <row r="682" spans="1:11" x14ac:dyDescent="0.25">
      <c r="A682" s="4" t="s">
        <v>2385</v>
      </c>
      <c r="B682" s="4" t="s">
        <v>2385</v>
      </c>
      <c r="C682" s="7" t="s">
        <v>2386</v>
      </c>
      <c r="D682" s="4">
        <v>0.62201260000000003</v>
      </c>
      <c r="E682" s="4">
        <v>0.60750360000000003</v>
      </c>
      <c r="F682" s="4">
        <v>0.74070214999999995</v>
      </c>
      <c r="G682" s="5">
        <f t="shared" si="40"/>
        <v>0.65673945</v>
      </c>
      <c r="H682" s="5">
        <f t="shared" si="41"/>
        <v>7.3074817917785417E-2</v>
      </c>
      <c r="I682" s="5">
        <f t="shared" si="42"/>
        <v>5.3399290137174935E-3</v>
      </c>
      <c r="J682" s="5">
        <f t="shared" si="43"/>
        <v>0.11126911580808099</v>
      </c>
      <c r="K682" s="5">
        <v>4.1015655999999999E-3</v>
      </c>
    </row>
    <row r="683" spans="1:11" x14ac:dyDescent="0.25">
      <c r="A683" s="4" t="s">
        <v>961</v>
      </c>
      <c r="B683" s="4" t="s">
        <v>962</v>
      </c>
      <c r="C683" s="7" t="s">
        <v>963</v>
      </c>
      <c r="D683" s="4">
        <v>0.64114903999999995</v>
      </c>
      <c r="E683" s="4">
        <v>0.61317222999999998</v>
      </c>
      <c r="F683" s="4">
        <v>0.71492120000000003</v>
      </c>
      <c r="G683" s="5">
        <f t="shared" si="40"/>
        <v>0.65641415666666669</v>
      </c>
      <c r="H683" s="5">
        <f t="shared" si="41"/>
        <v>5.2564066282494139E-2</v>
      </c>
      <c r="I683" s="5">
        <f t="shared" si="42"/>
        <v>2.762981064150437E-3</v>
      </c>
      <c r="J683" s="5">
        <f t="shared" si="43"/>
        <v>8.0077593922439835E-2</v>
      </c>
      <c r="K683" s="5">
        <v>2.1306431999999998E-3</v>
      </c>
    </row>
    <row r="684" spans="1:11" x14ac:dyDescent="0.25">
      <c r="A684" s="4" t="s">
        <v>86</v>
      </c>
      <c r="B684" s="4" t="s">
        <v>89</v>
      </c>
      <c r="C684" s="7" t="s">
        <v>88</v>
      </c>
      <c r="D684" s="4">
        <v>0.59101530000000002</v>
      </c>
      <c r="E684" s="4">
        <v>0.70291970000000004</v>
      </c>
      <c r="F684" s="4">
        <v>0.67087470000000005</v>
      </c>
      <c r="G684" s="5">
        <f t="shared" si="40"/>
        <v>0.65493656666666666</v>
      </c>
      <c r="H684" s="5">
        <f t="shared" si="41"/>
        <v>5.7629564942426333E-2</v>
      </c>
      <c r="I684" s="5">
        <f t="shared" si="42"/>
        <v>3.3211667554533344E-3</v>
      </c>
      <c r="J684" s="5">
        <f t="shared" si="43"/>
        <v>8.7992590237761445E-2</v>
      </c>
      <c r="K684" s="5">
        <v>2.5709515999999999E-3</v>
      </c>
    </row>
    <row r="685" spans="1:11" x14ac:dyDescent="0.25">
      <c r="A685" s="4" t="s">
        <v>371</v>
      </c>
      <c r="B685" s="4" t="s">
        <v>372</v>
      </c>
      <c r="C685" s="7" t="s">
        <v>373</v>
      </c>
      <c r="D685" s="4">
        <v>0.71882707000000001</v>
      </c>
      <c r="E685" s="4">
        <v>0.62331455999999996</v>
      </c>
      <c r="F685" s="4">
        <v>0.59595597</v>
      </c>
      <c r="G685" s="5">
        <f t="shared" si="40"/>
        <v>0.64603253333333333</v>
      </c>
      <c r="H685" s="5">
        <f t="shared" si="41"/>
        <v>6.4508964788493037E-2</v>
      </c>
      <c r="I685" s="5">
        <f t="shared" si="42"/>
        <v>4.161406538083035E-3</v>
      </c>
      <c r="J685" s="5">
        <f t="shared" si="43"/>
        <v>9.9854049850471471E-2</v>
      </c>
      <c r="K685" s="5">
        <v>3.3071325000000001E-3</v>
      </c>
    </row>
    <row r="686" spans="1:11" x14ac:dyDescent="0.25">
      <c r="A686" s="4" t="s">
        <v>2322</v>
      </c>
      <c r="B686" s="4" t="s">
        <v>2323</v>
      </c>
      <c r="C686" s="7" t="s">
        <v>2324</v>
      </c>
      <c r="D686" s="4">
        <v>0.65363629999999995</v>
      </c>
      <c r="E686" s="4">
        <v>0.6830427</v>
      </c>
      <c r="F686" s="4">
        <v>0.59741869999999997</v>
      </c>
      <c r="G686" s="5">
        <f t="shared" si="40"/>
        <v>0.64469923333333334</v>
      </c>
      <c r="H686" s="5">
        <f t="shared" si="41"/>
        <v>4.3505984811900704E-2</v>
      </c>
      <c r="I686" s="5">
        <f t="shared" si="42"/>
        <v>1.8927707144533346E-3</v>
      </c>
      <c r="J686" s="5">
        <f t="shared" si="43"/>
        <v>6.7482606714077631E-2</v>
      </c>
      <c r="K686" s="5">
        <v>1.5145186000000001E-3</v>
      </c>
    </row>
    <row r="687" spans="1:11" x14ac:dyDescent="0.25">
      <c r="A687" s="4" t="s">
        <v>1493</v>
      </c>
      <c r="B687" s="4" t="s">
        <v>1493</v>
      </c>
      <c r="C687" s="7" t="s">
        <v>1494</v>
      </c>
      <c r="D687" s="4">
        <v>0.67793864000000004</v>
      </c>
      <c r="E687" s="4">
        <v>0.69942190000000004</v>
      </c>
      <c r="F687" s="4">
        <v>0.5539385</v>
      </c>
      <c r="G687" s="5">
        <f t="shared" si="40"/>
        <v>0.64376634666666677</v>
      </c>
      <c r="H687" s="5">
        <f t="shared" si="41"/>
        <v>7.853129403387249E-2</v>
      </c>
      <c r="I687" s="5">
        <f t="shared" si="42"/>
        <v>6.1671641426345371E-3</v>
      </c>
      <c r="J687" s="5">
        <f t="shared" si="43"/>
        <v>0.12198726205632941</v>
      </c>
      <c r="K687" s="5">
        <v>4.9236914999999997E-3</v>
      </c>
    </row>
    <row r="688" spans="1:11" x14ac:dyDescent="0.25">
      <c r="A688" s="4" t="s">
        <v>1505</v>
      </c>
      <c r="B688" s="4" t="s">
        <v>1505</v>
      </c>
      <c r="C688" s="7" t="s">
        <v>1506</v>
      </c>
      <c r="D688" s="4">
        <v>0.61140830000000002</v>
      </c>
      <c r="E688" s="4">
        <v>0.65512769999999998</v>
      </c>
      <c r="F688" s="4">
        <v>0.65848890000000004</v>
      </c>
      <c r="G688" s="5">
        <f t="shared" si="40"/>
        <v>0.64167496666666668</v>
      </c>
      <c r="H688" s="5">
        <f t="shared" si="41"/>
        <v>2.6265523975229074E-2</v>
      </c>
      <c r="I688" s="5">
        <f t="shared" si="42"/>
        <v>6.8987774969333333E-4</v>
      </c>
      <c r="J688" s="5">
        <f t="shared" si="43"/>
        <v>4.093275464940075E-2</v>
      </c>
      <c r="K688" s="6">
        <v>5.5802990000000002E-4</v>
      </c>
    </row>
    <row r="689" spans="1:11" x14ac:dyDescent="0.25">
      <c r="A689" s="4" t="s">
        <v>942</v>
      </c>
      <c r="B689" s="4" t="s">
        <v>943</v>
      </c>
      <c r="C689" s="7" t="s">
        <v>944</v>
      </c>
      <c r="D689" s="4">
        <v>0.63222723999999997</v>
      </c>
      <c r="E689" s="4">
        <v>0.64120560000000004</v>
      </c>
      <c r="F689" s="4">
        <v>0.65056795000000001</v>
      </c>
      <c r="G689" s="5">
        <f t="shared" si="40"/>
        <v>0.64133359666666667</v>
      </c>
      <c r="H689" s="5">
        <f t="shared" si="41"/>
        <v>9.1710249256031166E-3</v>
      </c>
      <c r="I689" s="5">
        <f t="shared" si="42"/>
        <v>8.4107698186033659E-5</v>
      </c>
      <c r="J689" s="5">
        <f t="shared" si="43"/>
        <v>1.4299929043589088E-2</v>
      </c>
      <c r="K689" s="6">
        <v>6.8155670000000007E-5</v>
      </c>
    </row>
    <row r="690" spans="1:11" x14ac:dyDescent="0.25">
      <c r="A690" s="4" t="s">
        <v>1889</v>
      </c>
      <c r="B690" s="4" t="s">
        <v>1889</v>
      </c>
      <c r="C690" s="7" t="s">
        <v>1890</v>
      </c>
      <c r="D690" s="4">
        <v>0.60642980000000002</v>
      </c>
      <c r="E690" s="4">
        <v>0.68592560000000002</v>
      </c>
      <c r="F690" s="4">
        <v>0.62927849999999996</v>
      </c>
      <c r="G690" s="5">
        <f t="shared" si="40"/>
        <v>0.64054463333333322</v>
      </c>
      <c r="H690" s="5">
        <f t="shared" si="41"/>
        <v>4.0927861837913478E-2</v>
      </c>
      <c r="I690" s="5">
        <f t="shared" si="42"/>
        <v>1.6750898746233343E-3</v>
      </c>
      <c r="J690" s="5">
        <f t="shared" si="43"/>
        <v>6.3895409793582672E-2</v>
      </c>
      <c r="K690" s="5">
        <v>1.3581025000000001E-3</v>
      </c>
    </row>
    <row r="691" spans="1:11" x14ac:dyDescent="0.25">
      <c r="A691" s="4" t="s">
        <v>69</v>
      </c>
      <c r="B691" s="4" t="s">
        <v>70</v>
      </c>
      <c r="C691" s="7" t="s">
        <v>71</v>
      </c>
      <c r="D691" s="4">
        <v>0.68459250000000005</v>
      </c>
      <c r="E691" s="4">
        <v>0.60269240000000002</v>
      </c>
      <c r="F691" s="4">
        <v>0.63158650000000005</v>
      </c>
      <c r="G691" s="5">
        <f t="shared" si="40"/>
        <v>0.63962379999999996</v>
      </c>
      <c r="H691" s="5">
        <f t="shared" si="41"/>
        <v>4.1537395663064879E-2</v>
      </c>
      <c r="I691" s="5">
        <f t="shared" si="42"/>
        <v>1.7253552384700012E-3</v>
      </c>
      <c r="J691" s="5">
        <f t="shared" si="43"/>
        <v>6.4940353475065937E-2</v>
      </c>
      <c r="K691" s="5">
        <v>1.4027912000000001E-3</v>
      </c>
    </row>
    <row r="692" spans="1:11" x14ac:dyDescent="0.25">
      <c r="A692" s="4" t="s">
        <v>3448</v>
      </c>
      <c r="B692" s="4" t="s">
        <v>3449</v>
      </c>
      <c r="C692" s="7" t="s">
        <v>3450</v>
      </c>
      <c r="D692" s="4">
        <v>0.60510003999999995</v>
      </c>
      <c r="E692" s="4">
        <v>0.67086022999999995</v>
      </c>
      <c r="F692" s="4">
        <v>0.63163424000000001</v>
      </c>
      <c r="G692" s="5">
        <f t="shared" si="40"/>
        <v>0.63586483666666671</v>
      </c>
      <c r="H692" s="5">
        <f t="shared" si="41"/>
        <v>3.3083592736068326E-2</v>
      </c>
      <c r="I692" s="5">
        <f t="shared" si="42"/>
        <v>1.094524108326033E-3</v>
      </c>
      <c r="J692" s="5">
        <f t="shared" si="43"/>
        <v>5.2029284886233484E-2</v>
      </c>
      <c r="K692" s="6">
        <v>9.0112956000000001E-4</v>
      </c>
    </row>
    <row r="693" spans="1:11" x14ac:dyDescent="0.25">
      <c r="A693" s="4" t="s">
        <v>1441</v>
      </c>
      <c r="B693" s="4" t="s">
        <v>1442</v>
      </c>
      <c r="C693" s="7" t="s">
        <v>1443</v>
      </c>
      <c r="D693" s="4">
        <v>0.64289784000000005</v>
      </c>
      <c r="E693" s="4">
        <v>0.61135450000000002</v>
      </c>
      <c r="F693" s="4">
        <v>0.64391189999999998</v>
      </c>
      <c r="G693" s="5">
        <f t="shared" si="40"/>
        <v>0.63272141333333332</v>
      </c>
      <c r="H693" s="5">
        <f t="shared" si="41"/>
        <v>1.8511234925486012E-2</v>
      </c>
      <c r="I693" s="5">
        <f t="shared" si="42"/>
        <v>3.4266581846653318E-4</v>
      </c>
      <c r="J693" s="5">
        <f t="shared" si="43"/>
        <v>2.92565330260663E-2</v>
      </c>
      <c r="K693" s="6">
        <v>2.8519337999999999E-4</v>
      </c>
    </row>
    <row r="694" spans="1:11" x14ac:dyDescent="0.25">
      <c r="A694" s="4" t="s">
        <v>895</v>
      </c>
      <c r="B694" s="4" t="s">
        <v>896</v>
      </c>
      <c r="C694" s="7"/>
      <c r="D694" s="4">
        <v>0.60834889999999997</v>
      </c>
      <c r="E694" s="4">
        <v>0.67216819999999999</v>
      </c>
      <c r="F694" s="4">
        <v>0.61604440000000005</v>
      </c>
      <c r="G694" s="5">
        <f t="shared" si="40"/>
        <v>0.63218716666666663</v>
      </c>
      <c r="H694" s="5">
        <f t="shared" si="41"/>
        <v>3.4837730262796011E-2</v>
      </c>
      <c r="I694" s="5">
        <f t="shared" si="42"/>
        <v>1.2136674498633331E-3</v>
      </c>
      <c r="J694" s="5">
        <f t="shared" si="43"/>
        <v>5.5106671093127238E-2</v>
      </c>
      <c r="K694" s="5">
        <v>1.0107135000000001E-3</v>
      </c>
    </row>
    <row r="695" spans="1:11" x14ac:dyDescent="0.25">
      <c r="A695" s="4" t="s">
        <v>1923</v>
      </c>
      <c r="B695" s="4" t="s">
        <v>1923</v>
      </c>
      <c r="C695" s="7" t="s">
        <v>1924</v>
      </c>
      <c r="D695" s="4">
        <v>0.66544530000000002</v>
      </c>
      <c r="E695" s="4">
        <v>0.55372679999999996</v>
      </c>
      <c r="F695" s="4">
        <v>0.676288</v>
      </c>
      <c r="G695" s="5">
        <f t="shared" si="40"/>
        <v>0.63182003333333336</v>
      </c>
      <c r="H695" s="5">
        <f t="shared" si="41"/>
        <v>6.7847666541770893E-2</v>
      </c>
      <c r="I695" s="5">
        <f t="shared" si="42"/>
        <v>4.6033058551633371E-3</v>
      </c>
      <c r="J695" s="5">
        <f t="shared" si="43"/>
        <v>0.10738448127993444</v>
      </c>
      <c r="K695" s="5">
        <v>3.8217893E-3</v>
      </c>
    </row>
    <row r="696" spans="1:11" x14ac:dyDescent="0.25">
      <c r="A696" s="4" t="s">
        <v>2020</v>
      </c>
      <c r="B696" s="4" t="s">
        <v>2021</v>
      </c>
      <c r="C696" s="7" t="s">
        <v>2022</v>
      </c>
      <c r="D696" s="4">
        <v>0.60682844999999996</v>
      </c>
      <c r="E696" s="4">
        <v>0.56599235999999997</v>
      </c>
      <c r="F696" s="4">
        <v>0.69181322999999995</v>
      </c>
      <c r="G696" s="5">
        <f t="shared" si="40"/>
        <v>0.62154467999999996</v>
      </c>
      <c r="H696" s="5">
        <f t="shared" si="41"/>
        <v>6.4188382133754537E-2</v>
      </c>
      <c r="I696" s="5">
        <f t="shared" si="42"/>
        <v>4.1201484009488979E-3</v>
      </c>
      <c r="J696" s="5">
        <f t="shared" si="43"/>
        <v>0.10327235386159936</v>
      </c>
      <c r="K696" s="5">
        <v>3.5362140999999998E-3</v>
      </c>
    </row>
    <row r="697" spans="1:11" x14ac:dyDescent="0.25">
      <c r="A697" s="4" t="s">
        <v>141</v>
      </c>
      <c r="B697" s="4" t="s">
        <v>142</v>
      </c>
      <c r="C697" s="7"/>
      <c r="D697" s="4">
        <v>0.60047656000000005</v>
      </c>
      <c r="E697" s="4">
        <v>0.68016759999999998</v>
      </c>
      <c r="F697" s="4">
        <v>0.58147090000000001</v>
      </c>
      <c r="G697" s="5">
        <f t="shared" si="40"/>
        <v>0.62070502000000005</v>
      </c>
      <c r="H697" s="5">
        <f t="shared" si="41"/>
        <v>5.2365566866035142E-2</v>
      </c>
      <c r="I697" s="5">
        <f t="shared" si="42"/>
        <v>2.7421525932011977E-3</v>
      </c>
      <c r="J697" s="5">
        <f t="shared" si="43"/>
        <v>8.4364658217256139E-2</v>
      </c>
      <c r="K697" s="5">
        <v>2.3640557000000001E-3</v>
      </c>
    </row>
    <row r="698" spans="1:11" x14ac:dyDescent="0.25">
      <c r="A698" s="4" t="s">
        <v>455</v>
      </c>
      <c r="B698" s="4" t="s">
        <v>456</v>
      </c>
      <c r="C698" s="7" t="s">
        <v>457</v>
      </c>
      <c r="D698" s="4">
        <v>0.58463039999999999</v>
      </c>
      <c r="E698" s="4">
        <v>0.62744480000000002</v>
      </c>
      <c r="F698" s="4">
        <v>0.6449648</v>
      </c>
      <c r="G698" s="5">
        <f t="shared" si="40"/>
        <v>0.6190133333333333</v>
      </c>
      <c r="H698" s="5">
        <f t="shared" si="41"/>
        <v>3.1038317906312736E-2</v>
      </c>
      <c r="I698" s="5">
        <f t="shared" si="42"/>
        <v>9.6337717845333378E-4</v>
      </c>
      <c r="J698" s="5">
        <f t="shared" si="43"/>
        <v>5.0141598306411392E-2</v>
      </c>
      <c r="K698" s="6">
        <v>8.3700729999999996E-4</v>
      </c>
    </row>
    <row r="699" spans="1:11" x14ac:dyDescent="0.25">
      <c r="A699" s="4" t="s">
        <v>213</v>
      </c>
      <c r="B699" s="4" t="s">
        <v>213</v>
      </c>
      <c r="C699" s="7"/>
      <c r="D699" s="4">
        <v>-0.67264979999999996</v>
      </c>
      <c r="E699" s="4">
        <v>0.16102544999999999</v>
      </c>
      <c r="F699" s="4">
        <v>2.3496380000000001</v>
      </c>
      <c r="G699" s="5">
        <f t="shared" si="40"/>
        <v>0.61267121666666668</v>
      </c>
      <c r="H699" s="5">
        <f t="shared" si="41"/>
        <v>1.5609432438170681</v>
      </c>
      <c r="I699" s="5">
        <f t="shared" si="42"/>
        <v>2.4365438104181507</v>
      </c>
      <c r="J699" s="5">
        <f t="shared" si="43"/>
        <v>2.5477665693348928</v>
      </c>
      <c r="K699" s="5">
        <v>0.56674665000000002</v>
      </c>
    </row>
    <row r="700" spans="1:11" x14ac:dyDescent="0.25">
      <c r="A700" s="4" t="s">
        <v>3365</v>
      </c>
      <c r="B700" s="4" t="s">
        <v>3366</v>
      </c>
      <c r="C700" s="7" t="s">
        <v>3367</v>
      </c>
      <c r="D700" s="4">
        <v>0.52866036000000005</v>
      </c>
      <c r="E700" s="4">
        <v>0.65748169999999995</v>
      </c>
      <c r="F700" s="4">
        <v>0.64003929999999998</v>
      </c>
      <c r="G700" s="5">
        <f t="shared" si="40"/>
        <v>0.60872711999999995</v>
      </c>
      <c r="H700" s="5">
        <f t="shared" si="41"/>
        <v>6.9886149358175345E-2</v>
      </c>
      <c r="I700" s="5">
        <f t="shared" si="42"/>
        <v>4.8840738721131925E-3</v>
      </c>
      <c r="J700" s="5">
        <f t="shared" si="43"/>
        <v>0.11480702446471475</v>
      </c>
      <c r="K700" s="5">
        <v>4.3648059999999997E-3</v>
      </c>
    </row>
    <row r="701" spans="1:11" x14ac:dyDescent="0.25">
      <c r="A701" s="4" t="s">
        <v>3125</v>
      </c>
      <c r="B701" s="4" t="s">
        <v>3125</v>
      </c>
      <c r="C701" s="7" t="s">
        <v>3126</v>
      </c>
      <c r="D701" s="4">
        <v>0.59568423000000004</v>
      </c>
      <c r="E701" s="4">
        <v>0.58460049999999997</v>
      </c>
      <c r="F701" s="4">
        <v>0.64231574999999996</v>
      </c>
      <c r="G701" s="5">
        <f t="shared" si="40"/>
        <v>0.60753349333333329</v>
      </c>
      <c r="H701" s="5">
        <f t="shared" si="41"/>
        <v>3.0627868058316309E-2</v>
      </c>
      <c r="I701" s="5">
        <f t="shared" si="42"/>
        <v>9.3806630179763244E-4</v>
      </c>
      <c r="J701" s="5">
        <f t="shared" si="43"/>
        <v>5.0413464268893933E-2</v>
      </c>
      <c r="K701" s="6">
        <v>8.4609699999999997E-4</v>
      </c>
    </row>
    <row r="702" spans="1:11" x14ac:dyDescent="0.25">
      <c r="A702" s="4" t="s">
        <v>2287</v>
      </c>
      <c r="B702" s="4" t="s">
        <v>2287</v>
      </c>
      <c r="C702" s="7" t="s">
        <v>2288</v>
      </c>
      <c r="D702" s="4">
        <v>0.64696973999999996</v>
      </c>
      <c r="E702" s="4">
        <v>0.57543929999999999</v>
      </c>
      <c r="F702" s="4">
        <v>0.59749620000000003</v>
      </c>
      <c r="G702" s="5">
        <f t="shared" si="40"/>
        <v>0.6066350800000001</v>
      </c>
      <c r="H702" s="5">
        <f t="shared" si="41"/>
        <v>3.6630456008480132E-2</v>
      </c>
      <c r="I702" s="5">
        <f t="shared" si="42"/>
        <v>1.3417903073891983E-3</v>
      </c>
      <c r="J702" s="5">
        <f t="shared" si="43"/>
        <v>6.03830164396034E-2</v>
      </c>
      <c r="K702" s="5">
        <v>1.2131587E-3</v>
      </c>
    </row>
    <row r="703" spans="1:11" x14ac:dyDescent="0.25">
      <c r="A703" s="4" t="s">
        <v>1610</v>
      </c>
      <c r="B703" s="4" t="s">
        <v>1610</v>
      </c>
      <c r="C703" s="7" t="s">
        <v>1611</v>
      </c>
      <c r="D703" s="4">
        <v>0.58121659999999997</v>
      </c>
      <c r="E703" s="4">
        <v>0.66031720000000005</v>
      </c>
      <c r="F703" s="4">
        <v>0.56908099999999995</v>
      </c>
      <c r="G703" s="5">
        <f t="shared" si="40"/>
        <v>0.60353826666666666</v>
      </c>
      <c r="H703" s="5">
        <f t="shared" si="41"/>
        <v>4.9544965936948009E-2</v>
      </c>
      <c r="I703" s="5">
        <f t="shared" si="42"/>
        <v>2.4547036496933385E-3</v>
      </c>
      <c r="J703" s="5">
        <f t="shared" si="43"/>
        <v>8.2090844397628926E-2</v>
      </c>
      <c r="K703" s="5">
        <v>2.2387610000000001E-3</v>
      </c>
    </row>
    <row r="704" spans="1:11" x14ac:dyDescent="0.25">
      <c r="A704" s="4" t="s">
        <v>3477</v>
      </c>
      <c r="B704" s="4" t="s">
        <v>3477</v>
      </c>
      <c r="C704" s="7" t="s">
        <v>3478</v>
      </c>
      <c r="D704" s="4">
        <v>0.59672729999999996</v>
      </c>
      <c r="E704" s="4">
        <v>0.54768530000000004</v>
      </c>
      <c r="F704" s="4">
        <v>0.66575943999999998</v>
      </c>
      <c r="G704" s="5">
        <f t="shared" si="40"/>
        <v>0.60339067999999996</v>
      </c>
      <c r="H704" s="5">
        <f t="shared" si="41"/>
        <v>5.9318429757986652E-2</v>
      </c>
      <c r="I704" s="5">
        <f t="shared" si="42"/>
        <v>3.5186761089531964E-3</v>
      </c>
      <c r="J704" s="5">
        <f t="shared" si="43"/>
        <v>9.8308495182568373E-2</v>
      </c>
      <c r="K704" s="5">
        <v>3.2060344000000001E-3</v>
      </c>
    </row>
    <row r="705" spans="1:11" x14ac:dyDescent="0.25">
      <c r="A705" s="4" t="s">
        <v>248</v>
      </c>
      <c r="B705" s="4" t="s">
        <v>249</v>
      </c>
      <c r="C705" s="7" t="s">
        <v>250</v>
      </c>
      <c r="D705" s="4">
        <v>0.57195269999999998</v>
      </c>
      <c r="E705" s="4">
        <v>0.61984039999999996</v>
      </c>
      <c r="F705" s="4">
        <v>0.61724939999999995</v>
      </c>
      <c r="G705" s="5">
        <f t="shared" si="40"/>
        <v>0.60301416666666663</v>
      </c>
      <c r="H705" s="5">
        <f t="shared" si="41"/>
        <v>2.6931196666010453E-2</v>
      </c>
      <c r="I705" s="5">
        <f t="shared" si="42"/>
        <v>7.2528935386333246E-4</v>
      </c>
      <c r="J705" s="5">
        <f t="shared" si="43"/>
        <v>4.4660968439398943E-2</v>
      </c>
      <c r="K705" s="6">
        <v>6.6420509999999999E-4</v>
      </c>
    </row>
    <row r="706" spans="1:11" x14ac:dyDescent="0.25">
      <c r="A706" s="4" t="s">
        <v>351</v>
      </c>
      <c r="B706" s="4" t="s">
        <v>352</v>
      </c>
      <c r="C706" s="7" t="s">
        <v>353</v>
      </c>
      <c r="D706" s="4">
        <v>0.55231249999999998</v>
      </c>
      <c r="E706" s="4">
        <v>0.58085359999999997</v>
      </c>
      <c r="F706" s="4">
        <v>0.67181736000000003</v>
      </c>
      <c r="G706" s="5">
        <f t="shared" ref="G706:G769" si="44">AVERAGE(D706,E706,F706)</f>
        <v>0.60166115333333325</v>
      </c>
      <c r="H706" s="5">
        <f t="shared" ref="H706:H769" si="45">STDEV(D706,E706,F706)</f>
        <v>6.241048467761276E-2</v>
      </c>
      <c r="I706" s="5">
        <f t="shared" si="42"/>
        <v>3.8950685976945369E-3</v>
      </c>
      <c r="J706" s="5">
        <f t="shared" si="43"/>
        <v>0.10373028794005586</v>
      </c>
      <c r="K706" s="5">
        <v>3.5674769999999999E-3</v>
      </c>
    </row>
    <row r="707" spans="1:11" x14ac:dyDescent="0.25">
      <c r="A707" s="4" t="s">
        <v>125</v>
      </c>
      <c r="B707" s="4" t="s">
        <v>126</v>
      </c>
      <c r="C707" s="7" t="s">
        <v>127</v>
      </c>
      <c r="D707" s="4">
        <v>0.56351390000000001</v>
      </c>
      <c r="E707" s="4">
        <v>0.59720090000000003</v>
      </c>
      <c r="F707" s="4">
        <v>0.63130074999999997</v>
      </c>
      <c r="G707" s="5">
        <f t="shared" si="44"/>
        <v>0.5973385166666666</v>
      </c>
      <c r="H707" s="5">
        <f t="shared" si="45"/>
        <v>3.3893634534980635E-2</v>
      </c>
      <c r="I707" s="5">
        <f t="shared" ref="I707:I770" si="46">VAR(D707:F707)</f>
        <v>1.1487784619908319E-3</v>
      </c>
      <c r="J707" s="5">
        <f t="shared" ref="J707:J770" si="47">H707/ABS(G707)</f>
        <v>5.6741083304183336E-2</v>
      </c>
      <c r="K707" s="5">
        <v>1.0714597999999999E-3</v>
      </c>
    </row>
    <row r="708" spans="1:11" x14ac:dyDescent="0.25">
      <c r="A708" s="4" t="s">
        <v>2040</v>
      </c>
      <c r="B708" s="4" t="s">
        <v>2040</v>
      </c>
      <c r="C708" s="7" t="s">
        <v>2041</v>
      </c>
      <c r="D708" s="4">
        <v>0.53854464999999996</v>
      </c>
      <c r="E708" s="4">
        <v>0.58370809999999995</v>
      </c>
      <c r="F708" s="4">
        <v>0.66624254000000005</v>
      </c>
      <c r="G708" s="5">
        <f t="shared" si="44"/>
        <v>0.59616509666666662</v>
      </c>
      <c r="H708" s="5">
        <f t="shared" si="45"/>
        <v>6.4753921518916832E-2</v>
      </c>
      <c r="I708" s="5">
        <f t="shared" si="46"/>
        <v>4.1930703520780405E-3</v>
      </c>
      <c r="J708" s="5">
        <f t="shared" si="47"/>
        <v>0.10861743144805851</v>
      </c>
      <c r="K708" s="5">
        <v>3.9095349999999996E-3</v>
      </c>
    </row>
    <row r="709" spans="1:11" x14ac:dyDescent="0.25">
      <c r="A709" s="4" t="s">
        <v>3275</v>
      </c>
      <c r="B709" s="4" t="s">
        <v>3276</v>
      </c>
      <c r="C709" s="7"/>
      <c r="D709" s="4">
        <v>0.54475200000000001</v>
      </c>
      <c r="E709" s="4">
        <v>0.60663029999999996</v>
      </c>
      <c r="F709" s="4">
        <v>0.63369790000000004</v>
      </c>
      <c r="G709" s="5">
        <f t="shared" si="44"/>
        <v>0.59502673333333334</v>
      </c>
      <c r="H709" s="5">
        <f t="shared" si="45"/>
        <v>4.5594137246397513E-2</v>
      </c>
      <c r="I709" s="5">
        <f t="shared" si="46"/>
        <v>2.0788253512433333E-3</v>
      </c>
      <c r="J709" s="5">
        <f t="shared" si="47"/>
        <v>7.6625359319537872E-2</v>
      </c>
      <c r="K709" s="5">
        <v>1.9514228E-3</v>
      </c>
    </row>
    <row r="710" spans="1:11" x14ac:dyDescent="0.25">
      <c r="A710" s="4" t="s">
        <v>400</v>
      </c>
      <c r="B710" s="4" t="s">
        <v>400</v>
      </c>
      <c r="C710" s="7" t="s">
        <v>401</v>
      </c>
      <c r="D710" s="4">
        <v>0.58218550000000002</v>
      </c>
      <c r="E710" s="4">
        <v>0.64449566999999996</v>
      </c>
      <c r="F710" s="4">
        <v>0.54461616000000002</v>
      </c>
      <c r="G710" s="5">
        <f t="shared" si="44"/>
        <v>0.59043244333333333</v>
      </c>
      <c r="H710" s="5">
        <f t="shared" si="45"/>
        <v>5.0447875923743613E-2</v>
      </c>
      <c r="I710" s="5">
        <f t="shared" si="46"/>
        <v>2.5449881852174306E-3</v>
      </c>
      <c r="J710" s="5">
        <f t="shared" si="47"/>
        <v>8.5442249140199877E-2</v>
      </c>
      <c r="K710" s="5">
        <v>2.424612E-3</v>
      </c>
    </row>
    <row r="711" spans="1:11" x14ac:dyDescent="0.25">
      <c r="A711" s="4" t="s">
        <v>3459</v>
      </c>
      <c r="B711" s="4" t="s">
        <v>3459</v>
      </c>
      <c r="C711" s="7"/>
      <c r="D711" s="4">
        <v>0.55751127</v>
      </c>
      <c r="E711" s="4">
        <v>0.66735770000000005</v>
      </c>
      <c r="F711" s="4">
        <v>0.54389500000000002</v>
      </c>
      <c r="G711" s="5">
        <f t="shared" si="44"/>
        <v>0.58958799000000006</v>
      </c>
      <c r="H711" s="5">
        <f t="shared" si="45"/>
        <v>6.7693770372843784E-2</v>
      </c>
      <c r="I711" s="5">
        <f t="shared" si="46"/>
        <v>4.582446547291303E-3</v>
      </c>
      <c r="J711" s="5">
        <f t="shared" si="47"/>
        <v>0.114815382132943</v>
      </c>
      <c r="K711" s="5">
        <v>4.3654367000000001E-3</v>
      </c>
    </row>
    <row r="712" spans="1:11" x14ac:dyDescent="0.25">
      <c r="A712" s="4" t="s">
        <v>2480</v>
      </c>
      <c r="B712" s="4" t="s">
        <v>2481</v>
      </c>
      <c r="C712" s="7" t="s">
        <v>2482</v>
      </c>
      <c r="D712" s="4">
        <v>0.56988435999999998</v>
      </c>
      <c r="E712" s="4">
        <v>0.62943700000000002</v>
      </c>
      <c r="F712" s="4">
        <v>0.56471939999999998</v>
      </c>
      <c r="G712" s="5">
        <f t="shared" si="44"/>
        <v>0.58801358666666659</v>
      </c>
      <c r="H712" s="5">
        <f t="shared" si="45"/>
        <v>3.5966561999842786E-2</v>
      </c>
      <c r="I712" s="5">
        <f t="shared" si="46"/>
        <v>1.2935935820885351E-3</v>
      </c>
      <c r="J712" s="5">
        <f t="shared" si="47"/>
        <v>6.1166209107055086E-2</v>
      </c>
      <c r="K712" s="5">
        <v>1.2447752999999999E-3</v>
      </c>
    </row>
    <row r="713" spans="1:11" x14ac:dyDescent="0.25">
      <c r="A713" s="4" t="s">
        <v>998</v>
      </c>
      <c r="B713" s="4" t="s">
        <v>998</v>
      </c>
      <c r="C713" s="7" t="s">
        <v>999</v>
      </c>
      <c r="D713" s="4">
        <v>0.56050869999999997</v>
      </c>
      <c r="E713" s="4">
        <v>0.53573066000000003</v>
      </c>
      <c r="F713" s="4">
        <v>0.66145282999999999</v>
      </c>
      <c r="G713" s="5">
        <f t="shared" si="44"/>
        <v>0.58589739666666663</v>
      </c>
      <c r="H713" s="5">
        <f t="shared" si="45"/>
        <v>6.6595461153153915E-2</v>
      </c>
      <c r="I713" s="5">
        <f t="shared" si="46"/>
        <v>4.4349554462012322E-3</v>
      </c>
      <c r="J713" s="5">
        <f t="shared" si="47"/>
        <v>0.11366403321133364</v>
      </c>
      <c r="K713" s="5">
        <v>4.2788829999999998E-3</v>
      </c>
    </row>
    <row r="714" spans="1:11" x14ac:dyDescent="0.25">
      <c r="A714" s="4" t="s">
        <v>377</v>
      </c>
      <c r="B714" s="4" t="s">
        <v>377</v>
      </c>
      <c r="C714" s="7" t="s">
        <v>378</v>
      </c>
      <c r="D714" s="4">
        <v>0.63449644999999999</v>
      </c>
      <c r="E714" s="4">
        <v>0.56551945000000003</v>
      </c>
      <c r="F714" s="4">
        <v>0.55368846999999999</v>
      </c>
      <c r="G714" s="5">
        <f t="shared" si="44"/>
        <v>0.5845681233333333</v>
      </c>
      <c r="H714" s="5">
        <f t="shared" si="45"/>
        <v>4.3641968043846652E-2</v>
      </c>
      <c r="I714" s="5">
        <f t="shared" si="46"/>
        <v>1.9046213747401326E-3</v>
      </c>
      <c r="J714" s="5">
        <f t="shared" si="47"/>
        <v>7.4656770189573035E-2</v>
      </c>
      <c r="K714" s="5">
        <v>1.8527164E-3</v>
      </c>
    </row>
    <row r="715" spans="1:11" x14ac:dyDescent="0.25">
      <c r="A715" s="4" t="s">
        <v>2853</v>
      </c>
      <c r="B715" s="4" t="s">
        <v>2853</v>
      </c>
      <c r="C715" s="7"/>
      <c r="D715" s="4">
        <v>0.57219595000000001</v>
      </c>
      <c r="E715" s="4">
        <v>0.54707669999999997</v>
      </c>
      <c r="F715" s="4">
        <v>0.6338028</v>
      </c>
      <c r="G715" s="5">
        <f t="shared" si="44"/>
        <v>0.5843584833333334</v>
      </c>
      <c r="H715" s="5">
        <f t="shared" si="45"/>
        <v>4.462397918289935E-2</v>
      </c>
      <c r="I715" s="5">
        <f t="shared" si="46"/>
        <v>1.9912995181158343E-3</v>
      </c>
      <c r="J715" s="5">
        <f t="shared" si="47"/>
        <v>7.6364047850135619E-2</v>
      </c>
      <c r="K715" s="5">
        <v>1.9381716E-3</v>
      </c>
    </row>
    <row r="716" spans="1:11" x14ac:dyDescent="0.25">
      <c r="A716" s="4" t="s">
        <v>1176</v>
      </c>
      <c r="B716" s="4" t="s">
        <v>1177</v>
      </c>
      <c r="C716" s="7" t="s">
        <v>1178</v>
      </c>
      <c r="D716" s="4">
        <v>0.53805923</v>
      </c>
      <c r="E716" s="4">
        <v>0.55612220000000001</v>
      </c>
      <c r="F716" s="4">
        <v>0.65148059999999997</v>
      </c>
      <c r="G716" s="5">
        <f t="shared" si="44"/>
        <v>0.58188734333333325</v>
      </c>
      <c r="H716" s="5">
        <f t="shared" si="45"/>
        <v>6.0942462630005613E-2</v>
      </c>
      <c r="I716" s="5">
        <f t="shared" si="46"/>
        <v>3.7139837514096304E-3</v>
      </c>
      <c r="J716" s="5">
        <f t="shared" si="47"/>
        <v>0.10473240796216256</v>
      </c>
      <c r="K716" s="5">
        <v>3.6363627E-3</v>
      </c>
    </row>
    <row r="717" spans="1:11" x14ac:dyDescent="0.25">
      <c r="A717" s="4" t="s">
        <v>3501</v>
      </c>
      <c r="B717" s="4" t="s">
        <v>3501</v>
      </c>
      <c r="C717" s="7" t="s">
        <v>3502</v>
      </c>
      <c r="D717" s="4">
        <v>0.56155739999999998</v>
      </c>
      <c r="E717" s="4">
        <v>0.5692661</v>
      </c>
      <c r="F717" s="4">
        <v>0.61406680000000002</v>
      </c>
      <c r="G717" s="5">
        <f t="shared" si="44"/>
        <v>0.58163010000000004</v>
      </c>
      <c r="H717" s="5">
        <f t="shared" si="45"/>
        <v>2.8354199761058348E-2</v>
      </c>
      <c r="I717" s="5">
        <f t="shared" si="46"/>
        <v>8.0396064409000122E-4</v>
      </c>
      <c r="J717" s="5">
        <f t="shared" si="47"/>
        <v>4.8749539889799971E-2</v>
      </c>
      <c r="K717" s="6">
        <v>7.9123189999999997E-4</v>
      </c>
    </row>
    <row r="718" spans="1:11" x14ac:dyDescent="0.25">
      <c r="A718" s="4" t="s">
        <v>1337</v>
      </c>
      <c r="B718" s="4" t="s">
        <v>1337</v>
      </c>
      <c r="C718" s="7" t="s">
        <v>1338</v>
      </c>
      <c r="D718" s="4">
        <v>0.5621254</v>
      </c>
      <c r="E718" s="4">
        <v>0.58868739999999997</v>
      </c>
      <c r="F718" s="4">
        <v>0.5928329</v>
      </c>
      <c r="G718" s="5">
        <f t="shared" si="44"/>
        <v>0.58121523333333336</v>
      </c>
      <c r="H718" s="5">
        <f t="shared" si="45"/>
        <v>1.6661710448910495E-2</v>
      </c>
      <c r="I718" s="5">
        <f t="shared" si="46"/>
        <v>2.7761259508333314E-4</v>
      </c>
      <c r="J718" s="5">
        <f t="shared" si="47"/>
        <v>2.8667022977621821E-2</v>
      </c>
      <c r="K718" s="6">
        <v>2.7382091999999999E-4</v>
      </c>
    </row>
    <row r="719" spans="1:11" x14ac:dyDescent="0.25">
      <c r="A719" s="4" t="s">
        <v>1160</v>
      </c>
      <c r="B719" s="4" t="s">
        <v>1160</v>
      </c>
      <c r="C719" s="7" t="s">
        <v>1161</v>
      </c>
      <c r="D719" s="4">
        <v>0.52477879999999999</v>
      </c>
      <c r="E719" s="4">
        <v>0.60923963999999997</v>
      </c>
      <c r="F719" s="4">
        <v>0.59846829999999995</v>
      </c>
      <c r="G719" s="5">
        <f t="shared" si="44"/>
        <v>0.57749558000000001</v>
      </c>
      <c r="H719" s="5">
        <f t="shared" si="45"/>
        <v>4.5970638580785442E-2</v>
      </c>
      <c r="I719" s="5">
        <f t="shared" si="46"/>
        <v>2.1132996115251989E-3</v>
      </c>
      <c r="J719" s="5">
        <f t="shared" si="47"/>
        <v>7.9603446628605259E-2</v>
      </c>
      <c r="K719" s="5">
        <v>2.1055683E-3</v>
      </c>
    </row>
    <row r="720" spans="1:11" x14ac:dyDescent="0.25">
      <c r="A720" s="4" t="s">
        <v>742</v>
      </c>
      <c r="B720" s="4" t="s">
        <v>743</v>
      </c>
      <c r="C720" s="7" t="s">
        <v>744</v>
      </c>
      <c r="D720" s="4">
        <v>0.56775279999999995</v>
      </c>
      <c r="E720" s="4">
        <v>0.64484304000000003</v>
      </c>
      <c r="F720" s="4">
        <v>0.5166056</v>
      </c>
      <c r="G720" s="5">
        <f t="shared" si="44"/>
        <v>0.5764004800000001</v>
      </c>
      <c r="H720" s="5">
        <f t="shared" si="45"/>
        <v>6.4554605036939106E-2</v>
      </c>
      <c r="I720" s="5">
        <f t="shared" si="46"/>
        <v>4.167297031475203E-3</v>
      </c>
      <c r="J720" s="5">
        <f t="shared" si="47"/>
        <v>0.11199609867940966</v>
      </c>
      <c r="K720" s="5">
        <v>4.1550016000000004E-3</v>
      </c>
    </row>
    <row r="721" spans="1:11" x14ac:dyDescent="0.25">
      <c r="A721" s="4" t="s">
        <v>810</v>
      </c>
      <c r="B721" s="4" t="s">
        <v>810</v>
      </c>
      <c r="C721" s="7"/>
      <c r="D721" s="4">
        <v>0.57634560000000001</v>
      </c>
      <c r="E721" s="4">
        <v>0.55701659999999997</v>
      </c>
      <c r="F721" s="4">
        <v>0.59191024000000003</v>
      </c>
      <c r="G721" s="5">
        <f t="shared" si="44"/>
        <v>0.57509081333333334</v>
      </c>
      <c r="H721" s="5">
        <f t="shared" si="45"/>
        <v>1.7480629144757186E-2</v>
      </c>
      <c r="I721" s="5">
        <f t="shared" si="46"/>
        <v>3.0557239529653438E-4</v>
      </c>
      <c r="J721" s="5">
        <f t="shared" si="47"/>
        <v>3.0396293488738253E-2</v>
      </c>
      <c r="K721" s="6">
        <v>3.0783587E-4</v>
      </c>
    </row>
    <row r="722" spans="1:11" x14ac:dyDescent="0.25">
      <c r="A722" s="4" t="s">
        <v>3243</v>
      </c>
      <c r="B722" s="4" t="s">
        <v>3244</v>
      </c>
      <c r="C722" s="7"/>
      <c r="D722" s="4">
        <v>0.50100210000000001</v>
      </c>
      <c r="E722" s="4">
        <v>0.63230790000000003</v>
      </c>
      <c r="F722" s="4">
        <v>0.58595025999999995</v>
      </c>
      <c r="G722" s="5">
        <f t="shared" si="44"/>
        <v>0.57308675333333337</v>
      </c>
      <c r="H722" s="5">
        <f t="shared" si="45"/>
        <v>6.6591333003871711E-2</v>
      </c>
      <c r="I722" s="5">
        <f t="shared" si="46"/>
        <v>4.4344056312325339E-3</v>
      </c>
      <c r="J722" s="5">
        <f t="shared" si="47"/>
        <v>0.11619764829067539</v>
      </c>
      <c r="K722" s="5">
        <v>4.4704749999999998E-3</v>
      </c>
    </row>
    <row r="723" spans="1:11" x14ac:dyDescent="0.25">
      <c r="A723" s="4" t="s">
        <v>3077</v>
      </c>
      <c r="B723" s="4" t="s">
        <v>3077</v>
      </c>
      <c r="C723" s="7"/>
      <c r="D723" s="4">
        <v>0.59192383000000004</v>
      </c>
      <c r="E723" s="4">
        <v>0.52074160000000003</v>
      </c>
      <c r="F723" s="4">
        <v>0.60506800000000005</v>
      </c>
      <c r="G723" s="5">
        <f t="shared" si="44"/>
        <v>0.57257780999999996</v>
      </c>
      <c r="H723" s="5">
        <f t="shared" si="45"/>
        <v>4.5369998915806696E-2</v>
      </c>
      <c r="I723" s="5">
        <f t="shared" si="46"/>
        <v>2.0584368016203008E-3</v>
      </c>
      <c r="J723" s="5">
        <f t="shared" si="47"/>
        <v>7.9238136936893688E-2</v>
      </c>
      <c r="K723" s="5">
        <v>2.0863487999999999E-3</v>
      </c>
    </row>
    <row r="724" spans="1:11" x14ac:dyDescent="0.25">
      <c r="A724" s="4" t="s">
        <v>1181</v>
      </c>
      <c r="B724" s="4" t="s">
        <v>1181</v>
      </c>
      <c r="C724" s="7" t="s">
        <v>1182</v>
      </c>
      <c r="D724" s="4">
        <v>0.56466070000000002</v>
      </c>
      <c r="E724" s="4">
        <v>0.61757070000000003</v>
      </c>
      <c r="F724" s="4">
        <v>0.53522955999999999</v>
      </c>
      <c r="G724" s="5">
        <f t="shared" si="44"/>
        <v>0.57248698666666664</v>
      </c>
      <c r="H724" s="5">
        <f t="shared" si="45"/>
        <v>4.1724739739949661E-2</v>
      </c>
      <c r="I724" s="5">
        <f t="shared" si="46"/>
        <v>1.7409539063665347E-3</v>
      </c>
      <c r="J724" s="5">
        <f t="shared" si="47"/>
        <v>7.2883298156511803E-2</v>
      </c>
      <c r="K724" s="5">
        <v>1.7659689E-3</v>
      </c>
    </row>
    <row r="725" spans="1:11" x14ac:dyDescent="0.25">
      <c r="A725" s="4" t="s">
        <v>2549</v>
      </c>
      <c r="B725" s="4" t="s">
        <v>2550</v>
      </c>
      <c r="C725" s="7"/>
      <c r="D725" s="4">
        <v>0.60672574999999995</v>
      </c>
      <c r="E725" s="4">
        <v>0.543956</v>
      </c>
      <c r="F725" s="4">
        <v>0.5662585</v>
      </c>
      <c r="G725" s="5">
        <f t="shared" si="44"/>
        <v>0.57231341666666669</v>
      </c>
      <c r="H725" s="5">
        <f t="shared" si="45"/>
        <v>3.181991342926363E-2</v>
      </c>
      <c r="I725" s="5">
        <f t="shared" si="46"/>
        <v>1.0125068906458319E-3</v>
      </c>
      <c r="J725" s="5">
        <f t="shared" si="47"/>
        <v>5.5598754987420722E-2</v>
      </c>
      <c r="K725" s="5">
        <v>1.0288181E-3</v>
      </c>
    </row>
    <row r="726" spans="1:11" x14ac:dyDescent="0.25">
      <c r="A726" s="4" t="s">
        <v>2174</v>
      </c>
      <c r="B726" s="4" t="s">
        <v>2174</v>
      </c>
      <c r="C726" s="7" t="s">
        <v>2175</v>
      </c>
      <c r="D726" s="4">
        <v>0.60210989999999998</v>
      </c>
      <c r="E726" s="4">
        <v>0.55480640000000003</v>
      </c>
      <c r="F726" s="4">
        <v>0.55509189999999997</v>
      </c>
      <c r="G726" s="5">
        <f t="shared" si="44"/>
        <v>0.57066939999999999</v>
      </c>
      <c r="H726" s="5">
        <f t="shared" si="45"/>
        <v>2.7228645903716899E-2</v>
      </c>
      <c r="I726" s="5">
        <f t="shared" si="46"/>
        <v>7.4139915774999916E-4</v>
      </c>
      <c r="J726" s="5">
        <f t="shared" si="47"/>
        <v>4.771352012867152E-2</v>
      </c>
      <c r="K726" s="6">
        <v>7.5799709999999998E-4</v>
      </c>
    </row>
    <row r="727" spans="1:11" x14ac:dyDescent="0.25">
      <c r="A727" s="4" t="s">
        <v>2603</v>
      </c>
      <c r="B727" s="4" t="s">
        <v>2603</v>
      </c>
      <c r="C727" s="7" t="s">
        <v>2604</v>
      </c>
      <c r="D727" s="4">
        <v>0.49453738000000003</v>
      </c>
      <c r="E727" s="4">
        <v>0.61895405999999997</v>
      </c>
      <c r="F727" s="4">
        <v>0.59367320000000001</v>
      </c>
      <c r="G727" s="5">
        <f t="shared" si="44"/>
        <v>0.56905488000000004</v>
      </c>
      <c r="H727" s="5">
        <f t="shared" si="45"/>
        <v>6.5760351468589315E-2</v>
      </c>
      <c r="I727" s="5">
        <f t="shared" si="46"/>
        <v>4.3244238252723964E-3</v>
      </c>
      <c r="J727" s="5">
        <f t="shared" si="47"/>
        <v>0.11556064938515123</v>
      </c>
      <c r="K727" s="5">
        <v>4.4219172999999997E-3</v>
      </c>
    </row>
    <row r="728" spans="1:11" x14ac:dyDescent="0.25">
      <c r="A728" s="4" t="s">
        <v>1682</v>
      </c>
      <c r="B728" s="4" t="s">
        <v>1682</v>
      </c>
      <c r="C728" s="7"/>
      <c r="D728" s="4">
        <v>0.51057319999999995</v>
      </c>
      <c r="E728" s="4">
        <v>0.61418309999999998</v>
      </c>
      <c r="F728" s="4">
        <v>0.57994749999999995</v>
      </c>
      <c r="G728" s="5">
        <f t="shared" si="44"/>
        <v>0.56823459999999992</v>
      </c>
      <c r="H728" s="5">
        <f t="shared" si="45"/>
        <v>5.2788700157420064E-2</v>
      </c>
      <c r="I728" s="5">
        <f t="shared" si="46"/>
        <v>2.7866468643100014E-3</v>
      </c>
      <c r="J728" s="5">
        <f t="shared" si="47"/>
        <v>9.2899482286752821E-2</v>
      </c>
      <c r="K728" s="5">
        <v>2.8644170000000002E-3</v>
      </c>
    </row>
    <row r="729" spans="1:11" x14ac:dyDescent="0.25">
      <c r="A729" s="4" t="s">
        <v>1595</v>
      </c>
      <c r="B729" s="4" t="s">
        <v>1595</v>
      </c>
      <c r="C729" s="7" t="s">
        <v>1596</v>
      </c>
      <c r="D729" s="4">
        <v>0.53352259999999996</v>
      </c>
      <c r="E729" s="4">
        <v>0.53461312999999999</v>
      </c>
      <c r="F729" s="4">
        <v>0.63565470000000002</v>
      </c>
      <c r="G729" s="5">
        <f t="shared" si="44"/>
        <v>0.56793014333333325</v>
      </c>
      <c r="H729" s="5">
        <f t="shared" si="45"/>
        <v>5.865372107285808E-2</v>
      </c>
      <c r="I729" s="5">
        <f t="shared" si="46"/>
        <v>3.4402589956926363E-3</v>
      </c>
      <c r="J729" s="5">
        <f t="shared" si="47"/>
        <v>0.103276295089047</v>
      </c>
      <c r="K729" s="5">
        <v>3.5364807000000001E-3</v>
      </c>
    </row>
    <row r="730" spans="1:11" x14ac:dyDescent="0.25">
      <c r="A730" s="4" t="s">
        <v>413</v>
      </c>
      <c r="B730" s="4" t="s">
        <v>413</v>
      </c>
      <c r="C730" s="7" t="s">
        <v>414</v>
      </c>
      <c r="D730" s="4">
        <v>0.50451230000000002</v>
      </c>
      <c r="E730" s="4">
        <v>0.60621404999999995</v>
      </c>
      <c r="F730" s="4">
        <v>0.58169746</v>
      </c>
      <c r="G730" s="5">
        <f t="shared" si="44"/>
        <v>0.56414127000000003</v>
      </c>
      <c r="H730" s="5">
        <f t="shared" si="45"/>
        <v>5.3075195183368812E-2</v>
      </c>
      <c r="I730" s="5">
        <f t="shared" si="46"/>
        <v>2.8169763437526961E-3</v>
      </c>
      <c r="J730" s="5">
        <f t="shared" si="47"/>
        <v>9.4081390612264212E-2</v>
      </c>
      <c r="K730" s="5">
        <v>2.9374415E-3</v>
      </c>
    </row>
    <row r="731" spans="1:11" x14ac:dyDescent="0.25">
      <c r="A731" s="4" t="s">
        <v>987</v>
      </c>
      <c r="B731" s="4" t="s">
        <v>990</v>
      </c>
      <c r="C731" s="7" t="s">
        <v>989</v>
      </c>
      <c r="D731" s="4">
        <v>0.57483923000000003</v>
      </c>
      <c r="E731" s="4">
        <v>0.52550949999999996</v>
      </c>
      <c r="F731" s="4">
        <v>0.58953184000000003</v>
      </c>
      <c r="G731" s="5">
        <f t="shared" si="44"/>
        <v>0.56329352333333327</v>
      </c>
      <c r="H731" s="5">
        <f t="shared" si="45"/>
        <v>3.3536435582712659E-2</v>
      </c>
      <c r="I731" s="5">
        <f t="shared" si="46"/>
        <v>1.1246925115934359E-3</v>
      </c>
      <c r="J731" s="5">
        <f t="shared" si="47"/>
        <v>5.9536341522725474E-2</v>
      </c>
      <c r="K731" s="5">
        <v>1.1794365E-3</v>
      </c>
    </row>
    <row r="732" spans="1:11" x14ac:dyDescent="0.25">
      <c r="A732" s="4" t="s">
        <v>3082</v>
      </c>
      <c r="B732" s="4" t="s">
        <v>3082</v>
      </c>
      <c r="C732" s="7"/>
      <c r="D732" s="4">
        <v>0.58456140000000001</v>
      </c>
      <c r="E732" s="4">
        <v>0.57942760000000004</v>
      </c>
      <c r="F732" s="4">
        <v>0.51083635999999999</v>
      </c>
      <c r="G732" s="5">
        <f t="shared" si="44"/>
        <v>0.5582751199999999</v>
      </c>
      <c r="H732" s="5">
        <f t="shared" si="45"/>
        <v>4.1163283862724095E-2</v>
      </c>
      <c r="I732" s="5">
        <f t="shared" si="46"/>
        <v>1.6944159383632017E-3</v>
      </c>
      <c r="J732" s="5">
        <f t="shared" si="47"/>
        <v>7.3732972128014773E-2</v>
      </c>
      <c r="K732" s="5">
        <v>1.8072724000000001E-3</v>
      </c>
    </row>
    <row r="733" spans="1:11" x14ac:dyDescent="0.25">
      <c r="A733" s="4" t="s">
        <v>1228</v>
      </c>
      <c r="B733" s="4" t="s">
        <v>1228</v>
      </c>
      <c r="C733" s="7" t="s">
        <v>1229</v>
      </c>
      <c r="D733" s="4">
        <v>0.58626586000000003</v>
      </c>
      <c r="E733" s="4">
        <v>0.56307333999999998</v>
      </c>
      <c r="F733" s="4">
        <v>0.51900243999999995</v>
      </c>
      <c r="G733" s="5">
        <f t="shared" si="44"/>
        <v>0.55611387999999995</v>
      </c>
      <c r="H733" s="5">
        <f t="shared" si="45"/>
        <v>3.4167491569367547E-2</v>
      </c>
      <c r="I733" s="5">
        <f t="shared" si="46"/>
        <v>1.1674174801428025E-3</v>
      </c>
      <c r="J733" s="5">
        <f t="shared" si="47"/>
        <v>6.143973887033273E-2</v>
      </c>
      <c r="K733" s="5">
        <v>1.2559106E-3</v>
      </c>
    </row>
    <row r="734" spans="1:11" x14ac:dyDescent="0.25">
      <c r="A734" s="4" t="s">
        <v>1135</v>
      </c>
      <c r="B734" s="4" t="s">
        <v>1136</v>
      </c>
      <c r="C734" s="7" t="s">
        <v>1137</v>
      </c>
      <c r="D734" s="4">
        <v>0.55316469999999995</v>
      </c>
      <c r="E734" s="4">
        <v>0.55141973</v>
      </c>
      <c r="F734" s="4">
        <v>0.55507119999999999</v>
      </c>
      <c r="G734" s="5">
        <f t="shared" si="44"/>
        <v>0.55321854333333331</v>
      </c>
      <c r="H734" s="5">
        <f t="shared" si="45"/>
        <v>1.826330369520618E-3</v>
      </c>
      <c r="I734" s="5">
        <f t="shared" si="46"/>
        <v>3.3354826186333171E-6</v>
      </c>
      <c r="J734" s="5">
        <f t="shared" si="47"/>
        <v>3.3012819102489679E-3</v>
      </c>
      <c r="K734" s="6">
        <v>3.6327399999999998E-6</v>
      </c>
    </row>
    <row r="735" spans="1:11" x14ac:dyDescent="0.25">
      <c r="A735" s="4" t="s">
        <v>477</v>
      </c>
      <c r="B735" s="4" t="s">
        <v>477</v>
      </c>
      <c r="C735" s="7" t="s">
        <v>478</v>
      </c>
      <c r="D735" s="4">
        <v>0.59439385</v>
      </c>
      <c r="E735" s="4">
        <v>0.56402399999999997</v>
      </c>
      <c r="F735" s="4">
        <v>0.49740552999999998</v>
      </c>
      <c r="G735" s="5">
        <f t="shared" si="44"/>
        <v>0.55194112666666661</v>
      </c>
      <c r="H735" s="5">
        <f t="shared" si="45"/>
        <v>4.9610285476881046E-2</v>
      </c>
      <c r="I735" s="5">
        <f t="shared" si="46"/>
        <v>2.4611804250976341E-3</v>
      </c>
      <c r="J735" s="5">
        <f t="shared" si="47"/>
        <v>8.9883292039663762E-2</v>
      </c>
      <c r="K735" s="5">
        <v>2.6821722000000001E-3</v>
      </c>
    </row>
    <row r="736" spans="1:11" x14ac:dyDescent="0.25">
      <c r="A736" s="4" t="s">
        <v>2206</v>
      </c>
      <c r="B736" s="4" t="s">
        <v>2206</v>
      </c>
      <c r="C736" s="7" t="s">
        <v>2207</v>
      </c>
      <c r="D736" s="4">
        <v>0.51146389999999997</v>
      </c>
      <c r="E736" s="4">
        <v>0.61906886000000005</v>
      </c>
      <c r="F736" s="4">
        <v>0.51730679999999996</v>
      </c>
      <c r="G736" s="5">
        <f t="shared" si="44"/>
        <v>0.54927985333333329</v>
      </c>
      <c r="H736" s="5">
        <f t="shared" si="45"/>
        <v>6.0509618729112313E-2</v>
      </c>
      <c r="I736" s="5">
        <f t="shared" si="46"/>
        <v>3.6614139587425399E-3</v>
      </c>
      <c r="J736" s="5">
        <f t="shared" si="47"/>
        <v>0.11016172969371907</v>
      </c>
      <c r="K736" s="5">
        <v>4.0208220000000003E-3</v>
      </c>
    </row>
    <row r="737" spans="1:11" x14ac:dyDescent="0.25">
      <c r="A737" s="4" t="s">
        <v>3053</v>
      </c>
      <c r="B737" s="4" t="s">
        <v>3054</v>
      </c>
      <c r="C737" s="7" t="s">
        <v>3055</v>
      </c>
      <c r="D737" s="4">
        <v>0.56144285000000005</v>
      </c>
      <c r="E737" s="4">
        <v>0.52415069999999997</v>
      </c>
      <c r="F737" s="4">
        <v>0.55838346000000005</v>
      </c>
      <c r="G737" s="5">
        <f t="shared" si="44"/>
        <v>0.54799233666666669</v>
      </c>
      <c r="H737" s="5">
        <f t="shared" si="45"/>
        <v>2.0704050231827476E-2</v>
      </c>
      <c r="I737" s="5">
        <f t="shared" si="46"/>
        <v>4.2865769600203529E-4</v>
      </c>
      <c r="J737" s="5">
        <f t="shared" si="47"/>
        <v>3.7781641907195782E-2</v>
      </c>
      <c r="K737" s="6">
        <v>4.7547745999999998E-4</v>
      </c>
    </row>
    <row r="738" spans="1:11" x14ac:dyDescent="0.25">
      <c r="A738" s="4" t="s">
        <v>3092</v>
      </c>
      <c r="B738" s="4" t="s">
        <v>3093</v>
      </c>
      <c r="C738" s="7" t="s">
        <v>3094</v>
      </c>
      <c r="D738" s="4">
        <v>0.54261130000000002</v>
      </c>
      <c r="E738" s="4">
        <v>0.58279042999999997</v>
      </c>
      <c r="F738" s="4">
        <v>0.5139551</v>
      </c>
      <c r="G738" s="5">
        <f t="shared" si="44"/>
        <v>0.54645227666666674</v>
      </c>
      <c r="H738" s="5">
        <f t="shared" si="45"/>
        <v>3.4578034796205991E-2</v>
      </c>
      <c r="I738" s="5">
        <f t="shared" si="46"/>
        <v>1.1956404903676323E-3</v>
      </c>
      <c r="J738" s="5">
        <f t="shared" si="47"/>
        <v>6.3277318574149574E-2</v>
      </c>
      <c r="K738" s="5">
        <v>1.3320064999999999E-3</v>
      </c>
    </row>
    <row r="739" spans="1:11" x14ac:dyDescent="0.25">
      <c r="A739" s="4" t="s">
        <v>1790</v>
      </c>
      <c r="B739" s="4" t="s">
        <v>1790</v>
      </c>
      <c r="C739" s="7" t="s">
        <v>1791</v>
      </c>
      <c r="D739" s="4">
        <v>0.55874520000000005</v>
      </c>
      <c r="E739" s="4">
        <v>0.52162759999999997</v>
      </c>
      <c r="F739" s="4">
        <v>0.55402689999999999</v>
      </c>
      <c r="G739" s="5">
        <f t="shared" si="44"/>
        <v>0.5447999</v>
      </c>
      <c r="H739" s="5">
        <f t="shared" si="45"/>
        <v>2.0205994263831746E-2</v>
      </c>
      <c r="I739" s="5">
        <f t="shared" si="46"/>
        <v>4.0828220419000138E-4</v>
      </c>
      <c r="J739" s="5">
        <f t="shared" si="47"/>
        <v>3.7088836220108973E-2</v>
      </c>
      <c r="K739" s="6">
        <v>4.5821213000000002E-4</v>
      </c>
    </row>
    <row r="740" spans="1:11" x14ac:dyDescent="0.25">
      <c r="A740" s="4" t="s">
        <v>1009</v>
      </c>
      <c r="B740" s="4" t="s">
        <v>1010</v>
      </c>
      <c r="C740" s="7"/>
      <c r="D740" s="4">
        <v>0.59743049999999998</v>
      </c>
      <c r="E740" s="4">
        <v>0.49387950000000003</v>
      </c>
      <c r="F740" s="4">
        <v>0.54218065999999998</v>
      </c>
      <c r="G740" s="5">
        <f t="shared" si="44"/>
        <v>0.54449688666666674</v>
      </c>
      <c r="H740" s="5">
        <f t="shared" si="45"/>
        <v>5.1814342413356279E-2</v>
      </c>
      <c r="I740" s="5">
        <f t="shared" si="46"/>
        <v>2.6847260797285312E-3</v>
      </c>
      <c r="J740" s="5">
        <f t="shared" si="47"/>
        <v>9.5160034303513441E-2</v>
      </c>
      <c r="K740" s="5">
        <v>3.0048809E-3</v>
      </c>
    </row>
    <row r="741" spans="1:11" x14ac:dyDescent="0.25">
      <c r="A741" s="4" t="s">
        <v>3413</v>
      </c>
      <c r="B741" s="4" t="s">
        <v>3413</v>
      </c>
      <c r="C741" s="7" t="s">
        <v>3414</v>
      </c>
      <c r="D741" s="4">
        <v>0.52320719999999998</v>
      </c>
      <c r="E741" s="4">
        <v>0.56480193000000001</v>
      </c>
      <c r="F741" s="4">
        <v>0.54459329999999995</v>
      </c>
      <c r="G741" s="5">
        <f t="shared" si="44"/>
        <v>0.54420080999999998</v>
      </c>
      <c r="H741" s="5">
        <f t="shared" si="45"/>
        <v>2.0800142481322104E-2</v>
      </c>
      <c r="I741" s="5">
        <f t="shared" si="46"/>
        <v>4.3264592724330048E-4</v>
      </c>
      <c r="J741" s="5">
        <f t="shared" si="47"/>
        <v>3.8221447118614367E-2</v>
      </c>
      <c r="K741" s="6">
        <v>4.8660452E-4</v>
      </c>
    </row>
    <row r="742" spans="1:11" x14ac:dyDescent="0.25">
      <c r="A742" s="4" t="s">
        <v>1412</v>
      </c>
      <c r="B742" s="4" t="s">
        <v>1412</v>
      </c>
      <c r="C742" s="7" t="s">
        <v>1413</v>
      </c>
      <c r="D742" s="4">
        <v>0.48795250000000001</v>
      </c>
      <c r="E742" s="4">
        <v>0.5792081</v>
      </c>
      <c r="F742" s="4">
        <v>0.56419079999999999</v>
      </c>
      <c r="G742" s="5">
        <f t="shared" si="44"/>
        <v>0.54378380000000004</v>
      </c>
      <c r="H742" s="5">
        <f t="shared" si="45"/>
        <v>4.8930873378573568E-2</v>
      </c>
      <c r="I742" s="5">
        <f t="shared" si="46"/>
        <v>2.3942303695899995E-3</v>
      </c>
      <c r="J742" s="5">
        <f t="shared" si="47"/>
        <v>8.9982219732499508E-2</v>
      </c>
      <c r="K742" s="5">
        <v>2.6880546999999999E-3</v>
      </c>
    </row>
    <row r="743" spans="1:11" x14ac:dyDescent="0.25">
      <c r="A743" s="4" t="s">
        <v>818</v>
      </c>
      <c r="B743" s="4" t="s">
        <v>819</v>
      </c>
      <c r="C743" s="7" t="s">
        <v>820</v>
      </c>
      <c r="D743" s="4">
        <v>0.50956009999999996</v>
      </c>
      <c r="E743" s="4">
        <v>0.51481586999999995</v>
      </c>
      <c r="F743" s="4">
        <v>0.60397243</v>
      </c>
      <c r="G743" s="5">
        <f t="shared" si="44"/>
        <v>0.54278280000000001</v>
      </c>
      <c r="H743" s="5">
        <f t="shared" si="45"/>
        <v>5.3056892994463062E-2</v>
      </c>
      <c r="I743" s="5">
        <f t="shared" si="46"/>
        <v>2.8150338942259032E-3</v>
      </c>
      <c r="J743" s="5">
        <f t="shared" si="47"/>
        <v>9.7749768405452533E-2</v>
      </c>
      <c r="K743" s="5">
        <v>3.16987E-3</v>
      </c>
    </row>
    <row r="744" spans="1:11" x14ac:dyDescent="0.25">
      <c r="A744" s="4" t="s">
        <v>1097</v>
      </c>
      <c r="B744" s="4" t="s">
        <v>1097</v>
      </c>
      <c r="C744" s="7" t="s">
        <v>1098</v>
      </c>
      <c r="D744" s="4">
        <v>0.46544659999999999</v>
      </c>
      <c r="E744" s="4">
        <v>0.56741803999999996</v>
      </c>
      <c r="F744" s="4">
        <v>0.58251715000000004</v>
      </c>
      <c r="G744" s="5">
        <f t="shared" si="44"/>
        <v>0.53846059666666657</v>
      </c>
      <c r="H744" s="5">
        <f t="shared" si="45"/>
        <v>6.3681069107137597E-2</v>
      </c>
      <c r="I744" s="5">
        <f t="shared" si="46"/>
        <v>4.0552785626280351E-3</v>
      </c>
      <c r="J744" s="5">
        <f t="shared" si="47"/>
        <v>0.11826504947874449</v>
      </c>
      <c r="K744" s="5">
        <v>4.6298555000000002E-3</v>
      </c>
    </row>
    <row r="745" spans="1:11" x14ac:dyDescent="0.25">
      <c r="A745" s="4" t="s">
        <v>1615</v>
      </c>
      <c r="B745" s="4" t="s">
        <v>1618</v>
      </c>
      <c r="C745" s="7" t="s">
        <v>1617</v>
      </c>
      <c r="D745" s="4">
        <v>0.57699745999999996</v>
      </c>
      <c r="E745" s="4">
        <v>0.50870139999999997</v>
      </c>
      <c r="F745" s="4">
        <v>0.52397156</v>
      </c>
      <c r="G745" s="5">
        <f t="shared" si="44"/>
        <v>0.53655680666666672</v>
      </c>
      <c r="H745" s="5">
        <f t="shared" si="45"/>
        <v>3.5845212764419918E-2</v>
      </c>
      <c r="I745" s="5">
        <f t="shared" si="46"/>
        <v>1.2848792781265325E-3</v>
      </c>
      <c r="J745" s="5">
        <f t="shared" si="47"/>
        <v>6.6805997648425292E-2</v>
      </c>
      <c r="K745" s="5">
        <v>1.4843695000000001E-3</v>
      </c>
    </row>
    <row r="746" spans="1:11" x14ac:dyDescent="0.25">
      <c r="A746" s="4" t="s">
        <v>507</v>
      </c>
      <c r="B746" s="4" t="s">
        <v>507</v>
      </c>
      <c r="C746" s="7" t="s">
        <v>508</v>
      </c>
      <c r="D746" s="4">
        <v>0.49724420000000003</v>
      </c>
      <c r="E746" s="4">
        <v>0.60374159999999999</v>
      </c>
      <c r="F746" s="4">
        <v>0.50770720000000003</v>
      </c>
      <c r="G746" s="5">
        <f t="shared" si="44"/>
        <v>0.53623100000000001</v>
      </c>
      <c r="H746" s="5">
        <f t="shared" si="45"/>
        <v>5.8699484039640391E-2</v>
      </c>
      <c r="I746" s="5">
        <f t="shared" si="46"/>
        <v>3.4456294265199972E-3</v>
      </c>
      <c r="J746" s="5">
        <f t="shared" si="47"/>
        <v>0.10946678584348982</v>
      </c>
      <c r="K746" s="5">
        <v>3.9705512999999998E-3</v>
      </c>
    </row>
    <row r="747" spans="1:11" x14ac:dyDescent="0.25">
      <c r="A747" s="4" t="s">
        <v>1514</v>
      </c>
      <c r="B747" s="4" t="s">
        <v>1515</v>
      </c>
      <c r="C747" s="7" t="s">
        <v>1516</v>
      </c>
      <c r="D747" s="4">
        <v>0.57832879999999998</v>
      </c>
      <c r="E747" s="4">
        <v>0.54618290000000003</v>
      </c>
      <c r="F747" s="4">
        <v>0.4830777</v>
      </c>
      <c r="G747" s="5">
        <f t="shared" si="44"/>
        <v>0.53586313333333335</v>
      </c>
      <c r="H747" s="5">
        <f t="shared" si="45"/>
        <v>4.8456848853834195E-2</v>
      </c>
      <c r="I747" s="5">
        <f t="shared" si="46"/>
        <v>2.3480662008433326E-3</v>
      </c>
      <c r="J747" s="5">
        <f t="shared" si="47"/>
        <v>9.0427659302495134E-2</v>
      </c>
      <c r="K747" s="5">
        <v>2.714625E-3</v>
      </c>
    </row>
    <row r="748" spans="1:11" x14ac:dyDescent="0.25">
      <c r="A748" s="4" t="s">
        <v>330</v>
      </c>
      <c r="B748" s="4" t="s">
        <v>331</v>
      </c>
      <c r="C748" s="7" t="s">
        <v>332</v>
      </c>
      <c r="D748" s="4">
        <v>0.52123653999999997</v>
      </c>
      <c r="E748" s="4">
        <v>0.49061011999999998</v>
      </c>
      <c r="F748" s="4">
        <v>0.58627885999999996</v>
      </c>
      <c r="G748" s="5">
        <f t="shared" si="44"/>
        <v>0.53270850666666669</v>
      </c>
      <c r="H748" s="5">
        <f t="shared" si="45"/>
        <v>4.8855209217623173E-2</v>
      </c>
      <c r="I748" s="5">
        <f t="shared" si="46"/>
        <v>2.386831467697732E-3</v>
      </c>
      <c r="J748" s="5">
        <f t="shared" si="47"/>
        <v>9.1710961259707249E-2</v>
      </c>
      <c r="K748" s="5">
        <v>2.7918979000000001E-3</v>
      </c>
    </row>
    <row r="749" spans="1:11" x14ac:dyDescent="0.25">
      <c r="A749" s="4" t="s">
        <v>2567</v>
      </c>
      <c r="B749" s="4" t="s">
        <v>2567</v>
      </c>
      <c r="C749" s="7" t="s">
        <v>2568</v>
      </c>
      <c r="D749" s="4">
        <v>0.5275746</v>
      </c>
      <c r="E749" s="4">
        <v>0.56731063000000004</v>
      </c>
      <c r="F749" s="4">
        <v>0.50180670000000005</v>
      </c>
      <c r="G749" s="5">
        <f t="shared" si="44"/>
        <v>0.53223064333333336</v>
      </c>
      <c r="H749" s="5">
        <f t="shared" si="45"/>
        <v>3.2999246445981657E-2</v>
      </c>
      <c r="I749" s="5">
        <f t="shared" si="46"/>
        <v>1.0889502660026331E-3</v>
      </c>
      <c r="J749" s="5">
        <f t="shared" si="47"/>
        <v>6.2001778475792114E-2</v>
      </c>
      <c r="K749" s="5">
        <v>1.2789501000000001E-3</v>
      </c>
    </row>
    <row r="750" spans="1:11" x14ac:dyDescent="0.25">
      <c r="A750" s="4" t="s">
        <v>2282</v>
      </c>
      <c r="B750" s="4" t="s">
        <v>2282</v>
      </c>
      <c r="C750" s="7"/>
      <c r="D750" s="4">
        <v>0.50027489999999997</v>
      </c>
      <c r="E750" s="4">
        <v>0.60549116000000003</v>
      </c>
      <c r="F750" s="4">
        <v>0.48733345</v>
      </c>
      <c r="G750" s="5">
        <f t="shared" si="44"/>
        <v>0.53103317000000005</v>
      </c>
      <c r="H750" s="5">
        <f t="shared" si="45"/>
        <v>6.4806361479068583E-2</v>
      </c>
      <c r="I750" s="5">
        <f t="shared" si="46"/>
        <v>4.1998644881557036E-3</v>
      </c>
      <c r="J750" s="5">
        <f t="shared" si="47"/>
        <v>0.12203825512268579</v>
      </c>
      <c r="K750" s="5">
        <v>4.9277805000000003E-3</v>
      </c>
    </row>
    <row r="751" spans="1:11" x14ac:dyDescent="0.25">
      <c r="A751" s="4" t="s">
        <v>2171</v>
      </c>
      <c r="B751" s="4" t="s">
        <v>2172</v>
      </c>
      <c r="C751" s="7" t="s">
        <v>2173</v>
      </c>
      <c r="D751" s="4">
        <v>0.57734375999999998</v>
      </c>
      <c r="E751" s="4">
        <v>0.45970013999999998</v>
      </c>
      <c r="F751" s="4">
        <v>0.55043434999999996</v>
      </c>
      <c r="G751" s="5">
        <f t="shared" si="44"/>
        <v>0.52915941666666666</v>
      </c>
      <c r="H751" s="5">
        <f t="shared" si="45"/>
        <v>6.1639860666044932E-2</v>
      </c>
      <c r="I751" s="5">
        <f t="shared" si="46"/>
        <v>3.7994724229294336E-3</v>
      </c>
      <c r="J751" s="5">
        <f t="shared" si="47"/>
        <v>0.11648637201683539</v>
      </c>
      <c r="K751" s="5">
        <v>4.4925679999999997E-3</v>
      </c>
    </row>
    <row r="752" spans="1:11" x14ac:dyDescent="0.25">
      <c r="A752" s="4" t="s">
        <v>1425</v>
      </c>
      <c r="B752" s="4" t="s">
        <v>1426</v>
      </c>
      <c r="C752" s="7" t="s">
        <v>1427</v>
      </c>
      <c r="D752" s="4">
        <v>0.56918880000000005</v>
      </c>
      <c r="E752" s="4">
        <v>0.53455626999999994</v>
      </c>
      <c r="F752" s="4">
        <v>0.48232190000000003</v>
      </c>
      <c r="G752" s="5">
        <f t="shared" si="44"/>
        <v>0.52868899000000003</v>
      </c>
      <c r="H752" s="5">
        <f t="shared" si="45"/>
        <v>4.3729661670899082E-2</v>
      </c>
      <c r="I752" s="5">
        <f t="shared" si="46"/>
        <v>1.9122833098513005E-3</v>
      </c>
      <c r="J752" s="5">
        <f t="shared" si="47"/>
        <v>8.2713395773381021E-2</v>
      </c>
      <c r="K752" s="5">
        <v>2.2727301999999998E-3</v>
      </c>
    </row>
    <row r="753" spans="1:11" x14ac:dyDescent="0.25">
      <c r="A753" s="4" t="s">
        <v>1335</v>
      </c>
      <c r="B753" s="4" t="s">
        <v>1335</v>
      </c>
      <c r="C753" s="7" t="s">
        <v>1336</v>
      </c>
      <c r="D753" s="4">
        <v>0.48220062000000002</v>
      </c>
      <c r="E753" s="4">
        <v>0.5498421</v>
      </c>
      <c r="F753" s="4">
        <v>0.54090210000000005</v>
      </c>
      <c r="G753" s="5">
        <f t="shared" si="44"/>
        <v>0.52431494000000001</v>
      </c>
      <c r="H753" s="5">
        <f t="shared" si="45"/>
        <v>3.6744970564647345E-2</v>
      </c>
      <c r="I753" s="5">
        <f t="shared" si="46"/>
        <v>1.3501928617967998E-3</v>
      </c>
      <c r="J753" s="5">
        <f t="shared" si="47"/>
        <v>7.0081868284446264E-2</v>
      </c>
      <c r="K753" s="5">
        <v>1.6331467000000001E-3</v>
      </c>
    </row>
    <row r="754" spans="1:11" x14ac:dyDescent="0.25">
      <c r="A754" s="4" t="s">
        <v>728</v>
      </c>
      <c r="B754" s="4" t="s">
        <v>729</v>
      </c>
      <c r="C754" s="7" t="s">
        <v>730</v>
      </c>
      <c r="D754" s="4">
        <v>0.46314016000000002</v>
      </c>
      <c r="E754" s="4">
        <v>0.53832996</v>
      </c>
      <c r="F754" s="4">
        <v>0.56709814000000003</v>
      </c>
      <c r="G754" s="5">
        <f t="shared" si="44"/>
        <v>0.52285608666666672</v>
      </c>
      <c r="H754" s="5">
        <f t="shared" si="45"/>
        <v>5.3678636051711796E-2</v>
      </c>
      <c r="I754" s="5">
        <f t="shared" si="46"/>
        <v>2.8813959683721335E-3</v>
      </c>
      <c r="J754" s="5">
        <f t="shared" si="47"/>
        <v>0.10266426540795577</v>
      </c>
      <c r="K754" s="5">
        <v>3.4949099999999999E-3</v>
      </c>
    </row>
    <row r="755" spans="1:11" x14ac:dyDescent="0.25">
      <c r="A755" s="4" t="s">
        <v>4</v>
      </c>
      <c r="B755" s="4" t="s">
        <v>5</v>
      </c>
      <c r="C755" s="7" t="s">
        <v>6</v>
      </c>
      <c r="D755" s="4">
        <v>0.55951269999999997</v>
      </c>
      <c r="E755" s="4">
        <v>0.47857929999999999</v>
      </c>
      <c r="F755" s="4">
        <v>0.52843859999999998</v>
      </c>
      <c r="G755" s="5">
        <f t="shared" si="44"/>
        <v>0.52217686666666674</v>
      </c>
      <c r="H755" s="5">
        <f t="shared" si="45"/>
        <v>4.082843111293076E-2</v>
      </c>
      <c r="I755" s="5">
        <f t="shared" si="46"/>
        <v>1.6669607871433326E-3</v>
      </c>
      <c r="J755" s="5">
        <f t="shared" si="47"/>
        <v>7.818889291967375E-2</v>
      </c>
      <c r="K755" s="5">
        <v>2.0316243000000002E-3</v>
      </c>
    </row>
    <row r="756" spans="1:11" x14ac:dyDescent="0.25">
      <c r="A756" s="4" t="s">
        <v>2524</v>
      </c>
      <c r="B756" s="4" t="s">
        <v>2525</v>
      </c>
      <c r="C756" s="7" t="s">
        <v>2526</v>
      </c>
      <c r="D756" s="4">
        <v>0.46386135000000001</v>
      </c>
      <c r="E756" s="4">
        <v>0.52470709999999998</v>
      </c>
      <c r="F756" s="4">
        <v>0.57537746000000001</v>
      </c>
      <c r="G756" s="5">
        <f t="shared" si="44"/>
        <v>0.52131530333333342</v>
      </c>
      <c r="H756" s="5">
        <f t="shared" si="45"/>
        <v>5.5835373293764527E-2</v>
      </c>
      <c r="I756" s="5">
        <f t="shared" si="46"/>
        <v>3.117588910854033E-3</v>
      </c>
      <c r="J756" s="5">
        <f t="shared" si="47"/>
        <v>0.10710480382361405</v>
      </c>
      <c r="K756" s="5">
        <v>3.8020202999999998E-3</v>
      </c>
    </row>
    <row r="757" spans="1:11" x14ac:dyDescent="0.25">
      <c r="A757" s="4" t="s">
        <v>2967</v>
      </c>
      <c r="B757" s="4" t="s">
        <v>2968</v>
      </c>
      <c r="C757" s="7" t="s">
        <v>2969</v>
      </c>
      <c r="D757" s="4">
        <v>0.53189589999999998</v>
      </c>
      <c r="E757" s="4">
        <v>0.47808919999999999</v>
      </c>
      <c r="F757" s="4">
        <v>0.55362827000000003</v>
      </c>
      <c r="G757" s="5">
        <f t="shared" si="44"/>
        <v>0.5212044566666667</v>
      </c>
      <c r="H757" s="5">
        <f t="shared" si="45"/>
        <v>3.8887890075557381E-2</v>
      </c>
      <c r="I757" s="5">
        <f t="shared" si="46"/>
        <v>1.5122679945286344E-3</v>
      </c>
      <c r="J757" s="5">
        <f t="shared" si="47"/>
        <v>7.4611583953565278E-2</v>
      </c>
      <c r="K757" s="5">
        <v>1.8504789999999999E-3</v>
      </c>
    </row>
    <row r="758" spans="1:11" x14ac:dyDescent="0.25">
      <c r="A758" s="4" t="s">
        <v>1429</v>
      </c>
      <c r="B758" s="4" t="s">
        <v>1429</v>
      </c>
      <c r="C758" s="7"/>
      <c r="D758" s="4">
        <v>0.55665266999999996</v>
      </c>
      <c r="E758" s="4">
        <v>0.53368530000000003</v>
      </c>
      <c r="F758" s="4">
        <v>0.46908655999999999</v>
      </c>
      <c r="G758" s="5">
        <f t="shared" si="44"/>
        <v>0.51980817666666668</v>
      </c>
      <c r="H758" s="5">
        <f t="shared" si="45"/>
        <v>4.5402497939424358E-2</v>
      </c>
      <c r="I758" s="5">
        <f t="shared" si="46"/>
        <v>2.0613868191394331E-3</v>
      </c>
      <c r="J758" s="5">
        <f t="shared" si="47"/>
        <v>8.7344716719489512E-2</v>
      </c>
      <c r="K758" s="5">
        <v>2.5333740000000001E-3</v>
      </c>
    </row>
    <row r="759" spans="1:11" x14ac:dyDescent="0.25">
      <c r="A759" s="4" t="s">
        <v>3661</v>
      </c>
      <c r="B759" s="4" t="s">
        <v>3661</v>
      </c>
      <c r="C759" s="7"/>
      <c r="D759" s="4">
        <v>0.45726314000000001</v>
      </c>
      <c r="E759" s="4">
        <v>0.57311639999999997</v>
      </c>
      <c r="F759" s="4">
        <v>0.51766913999999997</v>
      </c>
      <c r="G759" s="5">
        <f t="shared" si="44"/>
        <v>0.51601622666666669</v>
      </c>
      <c r="H759" s="5">
        <f t="shared" si="45"/>
        <v>5.7944314259662531E-2</v>
      </c>
      <c r="I759" s="5">
        <f t="shared" si="46"/>
        <v>3.3575435550225307E-3</v>
      </c>
      <c r="J759" s="5">
        <f t="shared" si="47"/>
        <v>0.11229165143501016</v>
      </c>
      <c r="K759" s="5">
        <v>4.1768244000000001E-3</v>
      </c>
    </row>
    <row r="760" spans="1:11" x14ac:dyDescent="0.25">
      <c r="A760" s="4" t="s">
        <v>2462</v>
      </c>
      <c r="B760" s="4" t="s">
        <v>2463</v>
      </c>
      <c r="C760" s="7"/>
      <c r="D760" s="4">
        <v>0.51658360000000003</v>
      </c>
      <c r="E760" s="4">
        <v>0.51197930000000003</v>
      </c>
      <c r="F760" s="4">
        <v>0.51778009999999997</v>
      </c>
      <c r="G760" s="5">
        <f t="shared" si="44"/>
        <v>0.51544766666666664</v>
      </c>
      <c r="H760" s="5">
        <f t="shared" si="45"/>
        <v>3.0626913921146543E-3</v>
      </c>
      <c r="I760" s="5">
        <f t="shared" si="46"/>
        <v>9.3800785633331987E-6</v>
      </c>
      <c r="J760" s="5">
        <f t="shared" si="47"/>
        <v>5.9418086261223829E-3</v>
      </c>
      <c r="K760" s="6">
        <v>1.1768338500000001E-5</v>
      </c>
    </row>
    <row r="761" spans="1:11" x14ac:dyDescent="0.25">
      <c r="A761" s="4" t="s">
        <v>1912</v>
      </c>
      <c r="B761" s="4" t="s">
        <v>1912</v>
      </c>
      <c r="C761" s="7"/>
      <c r="D761" s="4">
        <v>0.46690804000000002</v>
      </c>
      <c r="E761" s="4">
        <v>0.51644380000000001</v>
      </c>
      <c r="F761" s="4">
        <v>0.56182456000000003</v>
      </c>
      <c r="G761" s="5">
        <f t="shared" si="44"/>
        <v>0.51505880000000004</v>
      </c>
      <c r="H761" s="5">
        <f t="shared" si="45"/>
        <v>4.7473414781091954E-2</v>
      </c>
      <c r="I761" s="5">
        <f t="shared" si="46"/>
        <v>2.2537251109776002E-3</v>
      </c>
      <c r="J761" s="5">
        <f t="shared" si="47"/>
        <v>9.2170864338386116E-2</v>
      </c>
      <c r="K761" s="5">
        <v>2.8198503000000001E-3</v>
      </c>
    </row>
    <row r="762" spans="1:11" x14ac:dyDescent="0.25">
      <c r="A762" s="4" t="s">
        <v>2960</v>
      </c>
      <c r="B762" s="4" t="s">
        <v>2960</v>
      </c>
      <c r="C762" s="7" t="s">
        <v>2961</v>
      </c>
      <c r="D762" s="4">
        <v>0.49057144000000003</v>
      </c>
      <c r="E762" s="4">
        <v>0.56231350000000002</v>
      </c>
      <c r="F762" s="4">
        <v>0.48794794000000002</v>
      </c>
      <c r="G762" s="5">
        <f t="shared" si="44"/>
        <v>0.51361095999999995</v>
      </c>
      <c r="H762" s="5">
        <f t="shared" si="45"/>
        <v>4.2198030047636108E-2</v>
      </c>
      <c r="I762" s="5">
        <f t="shared" si="46"/>
        <v>1.7806737399011997E-3</v>
      </c>
      <c r="J762" s="5">
        <f t="shared" si="47"/>
        <v>8.2159520208906975E-2</v>
      </c>
      <c r="K762" s="5">
        <v>2.2424962000000001E-3</v>
      </c>
    </row>
    <row r="763" spans="1:11" x14ac:dyDescent="0.25">
      <c r="A763" s="4" t="s">
        <v>1868</v>
      </c>
      <c r="B763" s="4" t="s">
        <v>1868</v>
      </c>
      <c r="C763" s="7" t="s">
        <v>1869</v>
      </c>
      <c r="D763" s="4">
        <v>0.48232606</v>
      </c>
      <c r="E763" s="4">
        <v>0.52298239999999996</v>
      </c>
      <c r="F763" s="4">
        <v>0.53488049999999998</v>
      </c>
      <c r="G763" s="5">
        <f t="shared" si="44"/>
        <v>0.51339632000000002</v>
      </c>
      <c r="H763" s="5">
        <f t="shared" si="45"/>
        <v>2.7557430726633407E-2</v>
      </c>
      <c r="I763" s="5">
        <f t="shared" si="46"/>
        <v>7.5941198825319909E-4</v>
      </c>
      <c r="J763" s="5">
        <f t="shared" si="47"/>
        <v>5.3676720407020852E-2</v>
      </c>
      <c r="K763" s="6">
        <v>9.5901609999999996E-4</v>
      </c>
    </row>
    <row r="764" spans="1:11" x14ac:dyDescent="0.25">
      <c r="A764" s="4" t="s">
        <v>1615</v>
      </c>
      <c r="B764" s="4" t="s">
        <v>1616</v>
      </c>
      <c r="C764" s="7" t="s">
        <v>1617</v>
      </c>
      <c r="D764" s="4">
        <v>0.47446695</v>
      </c>
      <c r="E764" s="4">
        <v>0.47824094</v>
      </c>
      <c r="F764" s="4">
        <v>0.56368786000000004</v>
      </c>
      <c r="G764" s="5">
        <f t="shared" si="44"/>
        <v>0.50546524999999998</v>
      </c>
      <c r="H764" s="5">
        <f t="shared" si="45"/>
        <v>5.0457556287825729E-2</v>
      </c>
      <c r="I764" s="5">
        <f t="shared" si="46"/>
        <v>2.5459649865391021E-3</v>
      </c>
      <c r="J764" s="5">
        <f t="shared" si="47"/>
        <v>9.982398649130822E-2</v>
      </c>
      <c r="K764" s="5">
        <v>3.3051510000000001E-3</v>
      </c>
    </row>
    <row r="765" spans="1:11" x14ac:dyDescent="0.25">
      <c r="A765" s="4" t="s">
        <v>2352</v>
      </c>
      <c r="B765" s="4" t="s">
        <v>2352</v>
      </c>
      <c r="C765" s="7" t="s">
        <v>2353</v>
      </c>
      <c r="D765" s="4">
        <v>0.49536954999999999</v>
      </c>
      <c r="E765" s="4">
        <v>0.55145025000000003</v>
      </c>
      <c r="F765" s="4">
        <v>0.46948047999999998</v>
      </c>
      <c r="G765" s="5">
        <f t="shared" si="44"/>
        <v>0.50543342666666657</v>
      </c>
      <c r="H765" s="5">
        <f t="shared" si="45"/>
        <v>4.1901336597233219E-2</v>
      </c>
      <c r="I765" s="5">
        <f t="shared" si="46"/>
        <v>1.7557220086346357E-3</v>
      </c>
      <c r="J765" s="5">
        <f t="shared" si="47"/>
        <v>8.2901791584249845E-2</v>
      </c>
      <c r="K765" s="5">
        <v>2.2830595000000002E-3</v>
      </c>
    </row>
    <row r="766" spans="1:11" x14ac:dyDescent="0.25">
      <c r="A766" s="4" t="s">
        <v>3465</v>
      </c>
      <c r="B766" s="4" t="s">
        <v>3466</v>
      </c>
      <c r="C766" s="7" t="s">
        <v>3467</v>
      </c>
      <c r="D766" s="4">
        <v>0.52513235999999996</v>
      </c>
      <c r="E766" s="4">
        <v>0.47613813999999999</v>
      </c>
      <c r="F766" s="4">
        <v>0.50407135000000003</v>
      </c>
      <c r="G766" s="5">
        <f t="shared" si="44"/>
        <v>0.50178061666666662</v>
      </c>
      <c r="H766" s="5">
        <f t="shared" si="45"/>
        <v>2.457730645850828E-2</v>
      </c>
      <c r="I766" s="5">
        <f t="shared" si="46"/>
        <v>6.0404399275543284E-4</v>
      </c>
      <c r="J766" s="5">
        <f t="shared" si="47"/>
        <v>4.8980183056443187E-2</v>
      </c>
      <c r="K766" s="6">
        <v>7.9872790000000003E-4</v>
      </c>
    </row>
    <row r="767" spans="1:11" x14ac:dyDescent="0.25">
      <c r="A767" s="4" t="s">
        <v>344</v>
      </c>
      <c r="B767" s="4" t="s">
        <v>344</v>
      </c>
      <c r="C767" s="7" t="s">
        <v>345</v>
      </c>
      <c r="D767" s="4">
        <v>0.47611764000000001</v>
      </c>
      <c r="E767" s="4">
        <v>0.49151820000000002</v>
      </c>
      <c r="F767" s="4">
        <v>0.53564215000000004</v>
      </c>
      <c r="G767" s="5">
        <f t="shared" si="44"/>
        <v>0.50109266333333335</v>
      </c>
      <c r="H767" s="5">
        <f t="shared" si="45"/>
        <v>3.0895704940590598E-2</v>
      </c>
      <c r="I767" s="5">
        <f t="shared" si="46"/>
        <v>9.5454458377603434E-4</v>
      </c>
      <c r="J767" s="5">
        <f t="shared" si="47"/>
        <v>6.1656669916235377E-2</v>
      </c>
      <c r="K767" s="5">
        <v>1.2647778E-3</v>
      </c>
    </row>
    <row r="768" spans="1:11" x14ac:dyDescent="0.25">
      <c r="A768" s="4" t="s">
        <v>2514</v>
      </c>
      <c r="B768" s="4" t="s">
        <v>2514</v>
      </c>
      <c r="C768" s="7"/>
      <c r="D768" s="4">
        <v>0.46534407</v>
      </c>
      <c r="E768" s="4">
        <v>0.5696715</v>
      </c>
      <c r="F768" s="4">
        <v>0.46660923999999998</v>
      </c>
      <c r="G768" s="5">
        <f t="shared" si="44"/>
        <v>0.50054160333333331</v>
      </c>
      <c r="H768" s="5">
        <f t="shared" si="45"/>
        <v>5.9871588617976673E-2</v>
      </c>
      <c r="I768" s="5">
        <f t="shared" si="46"/>
        <v>3.584607123640234E-3</v>
      </c>
      <c r="J768" s="5">
        <f t="shared" si="47"/>
        <v>0.11961361097512103</v>
      </c>
      <c r="K768" s="5">
        <v>4.735291E-3</v>
      </c>
    </row>
    <row r="769" spans="1:11" x14ac:dyDescent="0.25">
      <c r="A769" s="4" t="s">
        <v>2407</v>
      </c>
      <c r="B769" s="4" t="s">
        <v>2408</v>
      </c>
      <c r="C769" s="7" t="s">
        <v>2409</v>
      </c>
      <c r="D769" s="4">
        <v>0.47836465</v>
      </c>
      <c r="E769" s="4">
        <v>0.50099426999999996</v>
      </c>
      <c r="F769" s="4">
        <v>0.5159184</v>
      </c>
      <c r="G769" s="5">
        <f t="shared" si="44"/>
        <v>0.49842577333333332</v>
      </c>
      <c r="H769" s="5">
        <f t="shared" si="45"/>
        <v>1.8908170617768214E-2</v>
      </c>
      <c r="I769" s="5">
        <f t="shared" si="46"/>
        <v>3.5751891611063318E-4</v>
      </c>
      <c r="J769" s="5">
        <f t="shared" si="47"/>
        <v>3.7935780269378154E-2</v>
      </c>
      <c r="K769" s="6">
        <v>4.7936240000000002E-4</v>
      </c>
    </row>
    <row r="770" spans="1:11" x14ac:dyDescent="0.25">
      <c r="A770" s="4" t="s">
        <v>1941</v>
      </c>
      <c r="B770" s="4" t="s">
        <v>1942</v>
      </c>
      <c r="C770" s="7" t="s">
        <v>1943</v>
      </c>
      <c r="D770" s="4">
        <v>0.50041616</v>
      </c>
      <c r="E770" s="4">
        <v>0.52834000000000003</v>
      </c>
      <c r="F770" s="4">
        <v>0.46210307</v>
      </c>
      <c r="G770" s="5">
        <f t="shared" ref="G770:G833" si="48">AVERAGE(D770,E770,F770)</f>
        <v>0.4969530766666666</v>
      </c>
      <c r="H770" s="5">
        <f t="shared" ref="H770:H833" si="49">STDEV(D770,E770,F770)</f>
        <v>3.3253983725058181E-2</v>
      </c>
      <c r="I770" s="5">
        <f t="shared" si="46"/>
        <v>1.1058274335864343E-3</v>
      </c>
      <c r="J770" s="5">
        <f t="shared" si="47"/>
        <v>6.6915741719742752E-2</v>
      </c>
      <c r="K770" s="5">
        <v>1.4892379999999999E-3</v>
      </c>
    </row>
    <row r="771" spans="1:11" x14ac:dyDescent="0.25">
      <c r="A771" s="4" t="s">
        <v>12</v>
      </c>
      <c r="B771" s="4" t="s">
        <v>12</v>
      </c>
      <c r="C771" s="7"/>
      <c r="D771" s="4">
        <v>0.50683789999999995</v>
      </c>
      <c r="E771" s="4">
        <v>0.50962280000000004</v>
      </c>
      <c r="F771" s="4">
        <v>0.44253211999999997</v>
      </c>
      <c r="G771" s="5">
        <f t="shared" si="48"/>
        <v>0.48633094000000004</v>
      </c>
      <c r="H771" s="5">
        <f t="shared" si="49"/>
        <v>3.7956440718892509E-2</v>
      </c>
      <c r="I771" s="5">
        <f t="shared" ref="I771:I834" si="50">VAR(D771:F771)</f>
        <v>1.4406913920468013E-3</v>
      </c>
      <c r="J771" s="5">
        <f t="shared" ref="J771:J834" si="51">H771/ABS(G771)</f>
        <v>7.8046526751706369E-2</v>
      </c>
      <c r="K771" s="5">
        <v>2.0242578000000001E-3</v>
      </c>
    </row>
    <row r="772" spans="1:11" x14ac:dyDescent="0.25">
      <c r="A772" s="4" t="s">
        <v>16</v>
      </c>
      <c r="B772" s="4" t="s">
        <v>16</v>
      </c>
      <c r="C772" s="7" t="s">
        <v>17</v>
      </c>
      <c r="D772" s="4">
        <v>0.54942345999999997</v>
      </c>
      <c r="E772" s="4">
        <v>0.46346614000000003</v>
      </c>
      <c r="F772" s="4">
        <v>0.44124390000000002</v>
      </c>
      <c r="G772" s="5">
        <f t="shared" si="48"/>
        <v>0.48471116666666675</v>
      </c>
      <c r="H772" s="5">
        <f t="shared" si="49"/>
        <v>5.7133332381359744E-2</v>
      </c>
      <c r="I772" s="5">
        <f t="shared" si="50"/>
        <v>3.2642176689989303E-3</v>
      </c>
      <c r="J772" s="5">
        <f t="shared" si="51"/>
        <v>0.11787088128021203</v>
      </c>
      <c r="K772" s="5">
        <v>4.5992563999999996E-3</v>
      </c>
    </row>
    <row r="773" spans="1:11" x14ac:dyDescent="0.25">
      <c r="A773" s="4" t="s">
        <v>521</v>
      </c>
      <c r="B773" s="4" t="s">
        <v>522</v>
      </c>
      <c r="C773" s="7" t="s">
        <v>523</v>
      </c>
      <c r="D773" s="4">
        <v>0.51200579999999996</v>
      </c>
      <c r="E773" s="4">
        <v>0.47787805999999999</v>
      </c>
      <c r="F773" s="4">
        <v>0.45893260000000002</v>
      </c>
      <c r="G773" s="5">
        <f t="shared" si="48"/>
        <v>0.48293881999999999</v>
      </c>
      <c r="H773" s="5">
        <f t="shared" si="49"/>
        <v>2.6896089091040694E-2</v>
      </c>
      <c r="I773" s="5">
        <f t="shared" si="50"/>
        <v>7.2339960839319813E-4</v>
      </c>
      <c r="J773" s="5">
        <f t="shared" si="51"/>
        <v>5.569253904881926E-2</v>
      </c>
      <c r="K773" s="5">
        <v>1.0322854999999999E-3</v>
      </c>
    </row>
    <row r="774" spans="1:11" x14ac:dyDescent="0.25">
      <c r="A774" s="4" t="s">
        <v>2768</v>
      </c>
      <c r="B774" s="4" t="s">
        <v>2768</v>
      </c>
      <c r="C774" s="7" t="s">
        <v>2769</v>
      </c>
      <c r="D774" s="4">
        <v>0.51864509999999997</v>
      </c>
      <c r="E774" s="4">
        <v>0.42629802</v>
      </c>
      <c r="F774" s="4">
        <v>0.49831115999999998</v>
      </c>
      <c r="G774" s="5">
        <f t="shared" si="48"/>
        <v>0.48108476000000006</v>
      </c>
      <c r="H774" s="5">
        <f t="shared" si="49"/>
        <v>4.8523782198542587E-2</v>
      </c>
      <c r="I774" s="5">
        <f t="shared" si="50"/>
        <v>2.3545574388515985E-3</v>
      </c>
      <c r="J774" s="5">
        <f t="shared" si="51"/>
        <v>0.1008632703279617</v>
      </c>
      <c r="K774" s="5">
        <v>3.3739809999999999E-3</v>
      </c>
    </row>
    <row r="775" spans="1:11" x14ac:dyDescent="0.25">
      <c r="A775" s="4" t="s">
        <v>3021</v>
      </c>
      <c r="B775" s="4" t="s">
        <v>3021</v>
      </c>
      <c r="C775" s="7"/>
      <c r="D775" s="4">
        <v>0.50849310000000003</v>
      </c>
      <c r="E775" s="4">
        <v>0.460586</v>
      </c>
      <c r="F775" s="4">
        <v>0.45047589999999998</v>
      </c>
      <c r="G775" s="5">
        <f t="shared" si="48"/>
        <v>0.47318500000000002</v>
      </c>
      <c r="H775" s="5">
        <f t="shared" si="49"/>
        <v>3.0992740677616776E-2</v>
      </c>
      <c r="I775" s="5">
        <f t="shared" si="50"/>
        <v>9.6054997471000151E-4</v>
      </c>
      <c r="J775" s="5">
        <f t="shared" si="51"/>
        <v>6.5498146977644625E-2</v>
      </c>
      <c r="K775" s="5">
        <v>1.4269432E-3</v>
      </c>
    </row>
    <row r="776" spans="1:11" x14ac:dyDescent="0.25">
      <c r="A776" s="4" t="s">
        <v>2903</v>
      </c>
      <c r="B776" s="4" t="s">
        <v>2903</v>
      </c>
      <c r="C776" s="7"/>
      <c r="D776" s="4">
        <v>0.49777862</v>
      </c>
      <c r="E776" s="4">
        <v>0.50829009999999997</v>
      </c>
      <c r="F776" s="4">
        <v>0.40968174000000002</v>
      </c>
      <c r="G776" s="5">
        <f t="shared" si="48"/>
        <v>0.47191681999999996</v>
      </c>
      <c r="H776" s="5">
        <f t="shared" si="49"/>
        <v>5.415280869818663E-2</v>
      </c>
      <c r="I776" s="5">
        <f t="shared" si="50"/>
        <v>2.9325266899023978E-3</v>
      </c>
      <c r="J776" s="5">
        <f t="shared" si="51"/>
        <v>0.11475074929134044</v>
      </c>
      <c r="K776" s="5">
        <v>4.3605570000000001E-3</v>
      </c>
    </row>
    <row r="777" spans="1:11" x14ac:dyDescent="0.25">
      <c r="A777" s="4" t="s">
        <v>1103</v>
      </c>
      <c r="B777" s="4" t="s">
        <v>1103</v>
      </c>
      <c r="C777" s="7" t="s">
        <v>1104</v>
      </c>
      <c r="D777" s="4">
        <v>0.50997380000000003</v>
      </c>
      <c r="E777" s="4">
        <v>0.41265227999999998</v>
      </c>
      <c r="F777" s="4">
        <v>0.48390937000000001</v>
      </c>
      <c r="G777" s="5">
        <f t="shared" si="48"/>
        <v>0.46884514999999999</v>
      </c>
      <c r="H777" s="5">
        <f t="shared" si="49"/>
        <v>5.0379237855826112E-2</v>
      </c>
      <c r="I777" s="5">
        <f t="shared" si="50"/>
        <v>2.5380676069339026E-3</v>
      </c>
      <c r="J777" s="5">
        <f t="shared" si="51"/>
        <v>0.10745389571765029</v>
      </c>
      <c r="K777" s="5">
        <v>3.8267025000000001E-3</v>
      </c>
    </row>
    <row r="778" spans="1:11" x14ac:dyDescent="0.25">
      <c r="A778" s="4" t="s">
        <v>3219</v>
      </c>
      <c r="B778" s="4" t="s">
        <v>3219</v>
      </c>
      <c r="C778" s="7" t="s">
        <v>3220</v>
      </c>
      <c r="D778" s="4">
        <v>0.44099801999999999</v>
      </c>
      <c r="E778" s="4">
        <v>0.44377610000000001</v>
      </c>
      <c r="F778" s="4">
        <v>0.51861619999999997</v>
      </c>
      <c r="G778" s="5">
        <f t="shared" si="48"/>
        <v>0.4677967733333333</v>
      </c>
      <c r="H778" s="5">
        <f t="shared" si="49"/>
        <v>4.4032828970759212E-2</v>
      </c>
      <c r="I778" s="5">
        <f t="shared" si="50"/>
        <v>1.9388900271681321E-3</v>
      </c>
      <c r="J778" s="5">
        <f t="shared" si="51"/>
        <v>9.4128116055608571E-2</v>
      </c>
      <c r="K778" s="5">
        <v>2.9403481000000002E-3</v>
      </c>
    </row>
    <row r="779" spans="1:11" x14ac:dyDescent="0.25">
      <c r="A779" s="4" t="s">
        <v>3335</v>
      </c>
      <c r="B779" s="4" t="s">
        <v>3335</v>
      </c>
      <c r="C779" s="7" t="s">
        <v>3336</v>
      </c>
      <c r="D779" s="4">
        <v>0.41979446999999998</v>
      </c>
      <c r="E779" s="4">
        <v>0.49904611999999998</v>
      </c>
      <c r="F779" s="4">
        <v>0.47753509999999999</v>
      </c>
      <c r="G779" s="5">
        <f t="shared" si="48"/>
        <v>0.4654585633333333</v>
      </c>
      <c r="H779" s="5">
        <f t="shared" si="49"/>
        <v>4.0982777606290106E-2</v>
      </c>
      <c r="I779" s="5">
        <f t="shared" si="50"/>
        <v>1.6795880603266338E-3</v>
      </c>
      <c r="J779" s="5">
        <f t="shared" si="51"/>
        <v>8.8048176217440682E-2</v>
      </c>
      <c r="K779" s="5">
        <v>2.5741867999999998E-3</v>
      </c>
    </row>
    <row r="780" spans="1:11" x14ac:dyDescent="0.25">
      <c r="A780" s="4" t="s">
        <v>3011</v>
      </c>
      <c r="B780" s="4" t="s">
        <v>3011</v>
      </c>
      <c r="C780" s="7"/>
      <c r="D780" s="4">
        <v>0.44492134</v>
      </c>
      <c r="E780" s="4">
        <v>0.43826672</v>
      </c>
      <c r="F780" s="4">
        <v>0.51148415000000003</v>
      </c>
      <c r="G780" s="5">
        <f t="shared" si="48"/>
        <v>0.46489073666666664</v>
      </c>
      <c r="H780" s="5">
        <f t="shared" si="49"/>
        <v>4.0488030532173758E-2</v>
      </c>
      <c r="I780" s="5">
        <f t="shared" si="50"/>
        <v>1.6392806163742345E-3</v>
      </c>
      <c r="J780" s="5">
        <f t="shared" si="51"/>
        <v>8.7091497719396935E-2</v>
      </c>
      <c r="K780" s="5">
        <v>2.518761E-3</v>
      </c>
    </row>
    <row r="781" spans="1:11" x14ac:dyDescent="0.25">
      <c r="A781" s="4" t="s">
        <v>3506</v>
      </c>
      <c r="B781" s="4" t="s">
        <v>3507</v>
      </c>
      <c r="C781" s="7" t="s">
        <v>3508</v>
      </c>
      <c r="D781" s="4">
        <v>0.47786583999999999</v>
      </c>
      <c r="E781" s="4">
        <v>0.47425230000000002</v>
      </c>
      <c r="F781" s="4">
        <v>0.43177149999999997</v>
      </c>
      <c r="G781" s="5">
        <f t="shared" si="48"/>
        <v>0.4612965466666667</v>
      </c>
      <c r="H781" s="5">
        <f t="shared" si="49"/>
        <v>2.5633195339920735E-2</v>
      </c>
      <c r="I781" s="5">
        <f t="shared" si="50"/>
        <v>6.5706070333453406E-4</v>
      </c>
      <c r="J781" s="5">
        <f t="shared" si="51"/>
        <v>5.5567715659582656E-2</v>
      </c>
      <c r="K781" s="5">
        <v>1.0276716E-3</v>
      </c>
    </row>
    <row r="782" spans="1:11" x14ac:dyDescent="0.25">
      <c r="A782" s="4" t="s">
        <v>1573</v>
      </c>
      <c r="B782" s="4" t="s">
        <v>1573</v>
      </c>
      <c r="C782" s="7" t="s">
        <v>1574</v>
      </c>
      <c r="D782" s="4">
        <v>0.43137084999999997</v>
      </c>
      <c r="E782" s="4">
        <v>0.50409400000000004</v>
      </c>
      <c r="F782" s="4">
        <v>0.42208542999999998</v>
      </c>
      <c r="G782" s="5">
        <f t="shared" si="48"/>
        <v>0.45251675999999996</v>
      </c>
      <c r="H782" s="5">
        <f t="shared" si="49"/>
        <v>4.4907833622401597E-2</v>
      </c>
      <c r="I782" s="5">
        <f t="shared" si="50"/>
        <v>2.0167135206573031E-3</v>
      </c>
      <c r="J782" s="5">
        <f t="shared" si="51"/>
        <v>9.9240155485957257E-2</v>
      </c>
      <c r="K782" s="5">
        <v>3.2667916E-3</v>
      </c>
    </row>
    <row r="783" spans="1:11" x14ac:dyDescent="0.25">
      <c r="A783" s="4" t="s">
        <v>1179</v>
      </c>
      <c r="B783" s="4" t="s">
        <v>1179</v>
      </c>
      <c r="C783" s="7" t="s">
        <v>1180</v>
      </c>
      <c r="D783" s="4">
        <v>0.44216369999999999</v>
      </c>
      <c r="E783" s="4">
        <v>0.45373067</v>
      </c>
      <c r="F783" s="4">
        <v>0.45122646999999999</v>
      </c>
      <c r="G783" s="5">
        <f t="shared" si="48"/>
        <v>0.44904027999999996</v>
      </c>
      <c r="H783" s="5">
        <f t="shared" si="49"/>
        <v>6.0854965929084247E-3</v>
      </c>
      <c r="I783" s="5">
        <f t="shared" si="50"/>
        <v>3.7033268782300042E-5</v>
      </c>
      <c r="J783" s="5">
        <f t="shared" si="51"/>
        <v>1.3552228750855993E-2</v>
      </c>
      <c r="K783" s="6">
        <v>6.1215299999999996E-5</v>
      </c>
    </row>
    <row r="784" spans="1:11" x14ac:dyDescent="0.25">
      <c r="A784" s="4" t="s">
        <v>3299</v>
      </c>
      <c r="B784" s="4" t="s">
        <v>3299</v>
      </c>
      <c r="C784" s="7" t="s">
        <v>3300</v>
      </c>
      <c r="D784" s="4">
        <v>0.43499237000000002</v>
      </c>
      <c r="E784" s="4">
        <v>0.46250301999999999</v>
      </c>
      <c r="F784" s="4">
        <v>0.44933974999999998</v>
      </c>
      <c r="G784" s="5">
        <f t="shared" si="48"/>
        <v>0.44894504666666668</v>
      </c>
      <c r="H784" s="5">
        <f t="shared" si="49"/>
        <v>1.3759571537538257E-2</v>
      </c>
      <c r="I784" s="5">
        <f t="shared" si="50"/>
        <v>1.893258088966329E-4</v>
      </c>
      <c r="J784" s="5">
        <f t="shared" si="51"/>
        <v>3.0648676580130488E-2</v>
      </c>
      <c r="K784" s="6">
        <v>3.1296664000000002E-4</v>
      </c>
    </row>
    <row r="785" spans="1:11" x14ac:dyDescent="0.25">
      <c r="A785" s="4" t="s">
        <v>1359</v>
      </c>
      <c r="B785" s="4" t="s">
        <v>1360</v>
      </c>
      <c r="C785" s="7" t="s">
        <v>1361</v>
      </c>
      <c r="D785" s="4">
        <v>0.39653253999999999</v>
      </c>
      <c r="E785" s="4">
        <v>0.46008549999999998</v>
      </c>
      <c r="F785" s="4">
        <v>0.47801006000000001</v>
      </c>
      <c r="G785" s="5">
        <f t="shared" si="48"/>
        <v>0.44487603333333331</v>
      </c>
      <c r="H785" s="5">
        <f t="shared" si="49"/>
        <v>4.2815213108788025E-2</v>
      </c>
      <c r="I785" s="5">
        <f t="shared" si="50"/>
        <v>1.833142473550934E-3</v>
      </c>
      <c r="J785" s="5">
        <f t="shared" si="51"/>
        <v>9.6240772486630613E-2</v>
      </c>
      <c r="K785" s="5">
        <v>3.073204E-3</v>
      </c>
    </row>
    <row r="786" spans="1:11" x14ac:dyDescent="0.25">
      <c r="A786" s="4" t="s">
        <v>1294</v>
      </c>
      <c r="B786" s="4" t="s">
        <v>1294</v>
      </c>
      <c r="C786" s="7" t="s">
        <v>1295</v>
      </c>
      <c r="D786" s="4">
        <v>0.45335254000000003</v>
      </c>
      <c r="E786" s="4">
        <v>0.42184063999999999</v>
      </c>
      <c r="F786" s="4">
        <v>0.44459244999999997</v>
      </c>
      <c r="G786" s="5">
        <f t="shared" si="48"/>
        <v>0.43992854333333331</v>
      </c>
      <c r="H786" s="5">
        <f t="shared" si="49"/>
        <v>1.6265422818022093E-2</v>
      </c>
      <c r="I786" s="5">
        <f t="shared" si="50"/>
        <v>2.6456397944903375E-4</v>
      </c>
      <c r="J786" s="5">
        <f t="shared" si="51"/>
        <v>3.697287449179628E-2</v>
      </c>
      <c r="K786" s="6">
        <v>4.5535334999999999E-4</v>
      </c>
    </row>
    <row r="787" spans="1:11" x14ac:dyDescent="0.25">
      <c r="A787" s="4" t="s">
        <v>2371</v>
      </c>
      <c r="B787" s="4" t="s">
        <v>2372</v>
      </c>
      <c r="C787" s="7" t="s">
        <v>2373</v>
      </c>
      <c r="D787" s="4">
        <v>0.45197949999999998</v>
      </c>
      <c r="E787" s="4">
        <v>0.42783330000000003</v>
      </c>
      <c r="F787" s="4">
        <v>0.43926694999999999</v>
      </c>
      <c r="G787" s="5">
        <f t="shared" si="48"/>
        <v>0.43969324999999998</v>
      </c>
      <c r="H787" s="5">
        <f t="shared" si="49"/>
        <v>1.2078743410533209E-2</v>
      </c>
      <c r="I787" s="5">
        <f t="shared" si="50"/>
        <v>1.4589604237749942E-4</v>
      </c>
      <c r="J787" s="5">
        <f t="shared" si="51"/>
        <v>2.7470841116012605E-2</v>
      </c>
      <c r="K787" s="6">
        <v>2.5145415999999998E-4</v>
      </c>
    </row>
    <row r="788" spans="1:11" x14ac:dyDescent="0.25">
      <c r="A788" s="4" t="s">
        <v>2102</v>
      </c>
      <c r="B788" s="4" t="s">
        <v>2102</v>
      </c>
      <c r="C788" s="7" t="s">
        <v>2103</v>
      </c>
      <c r="D788" s="4">
        <v>0.44003462999999998</v>
      </c>
      <c r="E788" s="4">
        <v>0.41471915999999998</v>
      </c>
      <c r="F788" s="4">
        <v>0.46272429999999998</v>
      </c>
      <c r="G788" s="5">
        <f t="shared" si="48"/>
        <v>0.43915936333333327</v>
      </c>
      <c r="H788" s="5">
        <f t="shared" si="49"/>
        <v>2.4014535919068547E-2</v>
      </c>
      <c r="I788" s="5">
        <f t="shared" si="50"/>
        <v>5.7669793540823344E-4</v>
      </c>
      <c r="J788" s="5">
        <f t="shared" si="51"/>
        <v>5.4682964600349181E-2</v>
      </c>
      <c r="K788" s="6">
        <v>9.9525409999999992E-4</v>
      </c>
    </row>
    <row r="789" spans="1:11" x14ac:dyDescent="0.25">
      <c r="A789" s="4" t="s">
        <v>3048</v>
      </c>
      <c r="B789" s="4" t="s">
        <v>3049</v>
      </c>
      <c r="C789" s="7" t="s">
        <v>3050</v>
      </c>
      <c r="D789" s="4">
        <v>0.38023275000000001</v>
      </c>
      <c r="E789" s="4">
        <v>0.4558992</v>
      </c>
      <c r="F789" s="4">
        <v>0.47811365</v>
      </c>
      <c r="G789" s="5">
        <f t="shared" si="48"/>
        <v>0.43808186666666665</v>
      </c>
      <c r="H789" s="5">
        <f t="shared" si="49"/>
        <v>5.1315306405943173E-2</v>
      </c>
      <c r="I789" s="5">
        <f t="shared" si="50"/>
        <v>2.6332606715358327E-3</v>
      </c>
      <c r="J789" s="5">
        <f t="shared" si="51"/>
        <v>0.11713633982706849</v>
      </c>
      <c r="K789" s="5">
        <v>4.542501E-3</v>
      </c>
    </row>
    <row r="790" spans="1:11" x14ac:dyDescent="0.25">
      <c r="A790" s="4" t="s">
        <v>987</v>
      </c>
      <c r="B790" s="4" t="s">
        <v>988</v>
      </c>
      <c r="C790" s="7" t="s">
        <v>989</v>
      </c>
      <c r="D790" s="4">
        <v>0.4003815</v>
      </c>
      <c r="E790" s="4">
        <v>0.44723963999999999</v>
      </c>
      <c r="F790" s="4">
        <v>0.46272590000000002</v>
      </c>
      <c r="G790" s="5">
        <f t="shared" si="48"/>
        <v>0.43678234666666665</v>
      </c>
      <c r="H790" s="5">
        <f t="shared" si="49"/>
        <v>3.2461088871671172E-2</v>
      </c>
      <c r="I790" s="5">
        <f t="shared" si="50"/>
        <v>1.0537222907345339E-3</v>
      </c>
      <c r="J790" s="5">
        <f t="shared" si="51"/>
        <v>7.4318683251280909E-2</v>
      </c>
      <c r="K790" s="5">
        <v>1.8360198E-3</v>
      </c>
    </row>
    <row r="791" spans="1:11" x14ac:dyDescent="0.25">
      <c r="A791" s="4" t="s">
        <v>1577</v>
      </c>
      <c r="B791" s="4" t="s">
        <v>1578</v>
      </c>
      <c r="C791" s="7" t="s">
        <v>1579</v>
      </c>
      <c r="D791" s="4">
        <v>0.39462402000000002</v>
      </c>
      <c r="E791" s="4">
        <v>0.42189569999999998</v>
      </c>
      <c r="F791" s="4">
        <v>0.49374541999999999</v>
      </c>
      <c r="G791" s="5">
        <f t="shared" si="48"/>
        <v>0.4367550466666667</v>
      </c>
      <c r="H791" s="5">
        <f t="shared" si="49"/>
        <v>5.1204131884156893E-2</v>
      </c>
      <c r="I791" s="5">
        <f t="shared" si="50"/>
        <v>2.6218631220101324E-3</v>
      </c>
      <c r="J791" s="5">
        <f t="shared" si="51"/>
        <v>0.11723764218627587</v>
      </c>
      <c r="K791" s="5">
        <v>4.5503059999999996E-3</v>
      </c>
    </row>
    <row r="792" spans="1:11" x14ac:dyDescent="0.25">
      <c r="A792" s="4" t="s">
        <v>1005</v>
      </c>
      <c r="B792" s="4" t="s">
        <v>1006</v>
      </c>
      <c r="C792" s="7" t="s">
        <v>1007</v>
      </c>
      <c r="D792" s="4">
        <v>0.43779575999999998</v>
      </c>
      <c r="E792" s="4">
        <v>0.45947176000000001</v>
      </c>
      <c r="F792" s="4">
        <v>0.40587701999999998</v>
      </c>
      <c r="G792" s="5">
        <f t="shared" si="48"/>
        <v>0.4343815133333333</v>
      </c>
      <c r="H792" s="5">
        <f t="shared" si="49"/>
        <v>2.6960004620595564E-2</v>
      </c>
      <c r="I792" s="5">
        <f t="shared" si="50"/>
        <v>7.2684184914253405E-4</v>
      </c>
      <c r="J792" s="5">
        <f t="shared" si="51"/>
        <v>6.2065267036139134E-2</v>
      </c>
      <c r="K792" s="5">
        <v>1.2815645E-3</v>
      </c>
    </row>
    <row r="793" spans="1:11" x14ac:dyDescent="0.25">
      <c r="A793" s="4" t="s">
        <v>3582</v>
      </c>
      <c r="B793" s="4" t="s">
        <v>3582</v>
      </c>
      <c r="C793" s="7" t="s">
        <v>3583</v>
      </c>
      <c r="D793" s="4">
        <v>0.43496844000000001</v>
      </c>
      <c r="E793" s="4">
        <v>0.41859924999999998</v>
      </c>
      <c r="F793" s="4">
        <v>0.44609432999999998</v>
      </c>
      <c r="G793" s="5">
        <f t="shared" si="48"/>
        <v>0.43322067333333331</v>
      </c>
      <c r="H793" s="5">
        <f t="shared" si="49"/>
        <v>1.3830613590597977E-2</v>
      </c>
      <c r="I793" s="5">
        <f t="shared" si="50"/>
        <v>1.9128587229243346E-4</v>
      </c>
      <c r="J793" s="5">
        <f t="shared" si="51"/>
        <v>3.1925100628695705E-2</v>
      </c>
      <c r="K793" s="6">
        <v>3.3956440000000002E-4</v>
      </c>
    </row>
    <row r="794" spans="1:11" x14ac:dyDescent="0.25">
      <c r="A794" s="4" t="s">
        <v>1558</v>
      </c>
      <c r="B794" s="4" t="s">
        <v>1559</v>
      </c>
      <c r="C794" s="7" t="s">
        <v>1560</v>
      </c>
      <c r="D794" s="4">
        <v>0.47975941999999999</v>
      </c>
      <c r="E794" s="4">
        <v>0.41849127000000003</v>
      </c>
      <c r="F794" s="4">
        <v>0.40043792</v>
      </c>
      <c r="G794" s="5">
        <f t="shared" si="48"/>
        <v>0.4328962033333334</v>
      </c>
      <c r="H794" s="5">
        <f t="shared" si="49"/>
        <v>4.1576455702907536E-2</v>
      </c>
      <c r="I794" s="5">
        <f t="shared" si="50"/>
        <v>1.7286016688158323E-3</v>
      </c>
      <c r="J794" s="5">
        <f t="shared" si="51"/>
        <v>9.6042551038252807E-2</v>
      </c>
      <c r="K794" s="5">
        <v>3.0606154000000002E-3</v>
      </c>
    </row>
    <row r="795" spans="1:11" x14ac:dyDescent="0.25">
      <c r="A795" s="4" t="s">
        <v>2963</v>
      </c>
      <c r="B795" s="4" t="s">
        <v>2963</v>
      </c>
      <c r="C795" s="7"/>
      <c r="D795" s="4">
        <v>0.45041864999999998</v>
      </c>
      <c r="E795" s="4">
        <v>0.38413000000000003</v>
      </c>
      <c r="F795" s="4">
        <v>0.45673943</v>
      </c>
      <c r="G795" s="5">
        <f t="shared" si="48"/>
        <v>0.43042935999999998</v>
      </c>
      <c r="H795" s="5">
        <f t="shared" si="49"/>
        <v>4.0220779669957893E-2</v>
      </c>
      <c r="I795" s="5">
        <f t="shared" si="50"/>
        <v>1.6177111172592982E-3</v>
      </c>
      <c r="J795" s="5">
        <f t="shared" si="51"/>
        <v>9.3443392592823818E-2</v>
      </c>
      <c r="K795" s="5">
        <v>2.8979095999999999E-3</v>
      </c>
    </row>
    <row r="796" spans="1:11" x14ac:dyDescent="0.25">
      <c r="A796" s="4" t="s">
        <v>2201</v>
      </c>
      <c r="B796" s="4" t="s">
        <v>2201</v>
      </c>
      <c r="C796" s="7"/>
      <c r="D796" s="4">
        <v>0.40946305</v>
      </c>
      <c r="E796" s="4">
        <v>0.42584001999999999</v>
      </c>
      <c r="F796" s="4">
        <v>0.45361437999999998</v>
      </c>
      <c r="G796" s="5">
        <f t="shared" si="48"/>
        <v>0.42963915000000003</v>
      </c>
      <c r="H796" s="5">
        <f t="shared" si="49"/>
        <v>2.2319498801718192E-2</v>
      </c>
      <c r="I796" s="5">
        <f t="shared" si="50"/>
        <v>4.9816002675989973E-4</v>
      </c>
      <c r="J796" s="5">
        <f t="shared" si="51"/>
        <v>5.1949406383748294E-2</v>
      </c>
      <c r="K796" s="6">
        <v>8.9836850000000004E-4</v>
      </c>
    </row>
    <row r="797" spans="1:11" x14ac:dyDescent="0.25">
      <c r="A797" s="4" t="s">
        <v>442</v>
      </c>
      <c r="B797" s="4" t="s">
        <v>442</v>
      </c>
      <c r="C797" s="7" t="s">
        <v>443</v>
      </c>
      <c r="D797" s="4">
        <v>0.39933439999999998</v>
      </c>
      <c r="E797" s="4">
        <v>0.45744687000000001</v>
      </c>
      <c r="F797" s="4">
        <v>0.42729827999999997</v>
      </c>
      <c r="G797" s="5">
        <f t="shared" si="48"/>
        <v>0.42802651666666663</v>
      </c>
      <c r="H797" s="5">
        <f t="shared" si="49"/>
        <v>2.9063078619740789E-2</v>
      </c>
      <c r="I797" s="5">
        <f t="shared" si="50"/>
        <v>8.4466253885723415E-4</v>
      </c>
      <c r="J797" s="5">
        <f t="shared" si="51"/>
        <v>6.7900182554283636E-2</v>
      </c>
      <c r="K797" s="5">
        <v>1.5332779999999999E-3</v>
      </c>
    </row>
    <row r="798" spans="1:11" x14ac:dyDescent="0.25">
      <c r="A798" s="4" t="s">
        <v>1842</v>
      </c>
      <c r="B798" s="4" t="s">
        <v>1842</v>
      </c>
      <c r="C798" s="7" t="s">
        <v>1843</v>
      </c>
      <c r="D798" s="4">
        <v>0.40441567</v>
      </c>
      <c r="E798" s="4">
        <v>0.41890365000000002</v>
      </c>
      <c r="F798" s="4">
        <v>0.45706757999999997</v>
      </c>
      <c r="G798" s="5">
        <f t="shared" si="48"/>
        <v>0.42679563333333331</v>
      </c>
      <c r="H798" s="5">
        <f t="shared" si="49"/>
        <v>2.7198684846187551E-2</v>
      </c>
      <c r="I798" s="5">
        <f t="shared" si="50"/>
        <v>7.3976845736223231E-4</v>
      </c>
      <c r="J798" s="5">
        <f t="shared" si="51"/>
        <v>6.3727654928805236E-2</v>
      </c>
      <c r="K798" s="5">
        <v>1.3509955E-3</v>
      </c>
    </row>
    <row r="799" spans="1:11" x14ac:dyDescent="0.25">
      <c r="A799" s="4" t="s">
        <v>2180</v>
      </c>
      <c r="B799" s="4" t="s">
        <v>2180</v>
      </c>
      <c r="C799" s="7" t="s">
        <v>2181</v>
      </c>
      <c r="D799" s="4">
        <v>0.39008324999999999</v>
      </c>
      <c r="E799" s="4">
        <v>0.47002852000000001</v>
      </c>
      <c r="F799" s="4">
        <v>0.41155789999999998</v>
      </c>
      <c r="G799" s="5">
        <f t="shared" si="48"/>
        <v>0.42388989000000005</v>
      </c>
      <c r="H799" s="5">
        <f t="shared" si="49"/>
        <v>4.1374751139593588E-2</v>
      </c>
      <c r="I799" s="5">
        <f t="shared" si="50"/>
        <v>1.7118700318633007E-3</v>
      </c>
      <c r="J799" s="5">
        <f t="shared" si="51"/>
        <v>9.7607308208255653E-2</v>
      </c>
      <c r="K799" s="5">
        <v>3.1606802E-3</v>
      </c>
    </row>
    <row r="800" spans="1:11" x14ac:dyDescent="0.25">
      <c r="A800" s="4" t="s">
        <v>3179</v>
      </c>
      <c r="B800" s="4" t="s">
        <v>3180</v>
      </c>
      <c r="C800" s="7"/>
      <c r="D800" s="4">
        <v>0.46537646999999999</v>
      </c>
      <c r="E800" s="4">
        <v>0.43170533</v>
      </c>
      <c r="F800" s="4">
        <v>0.36941869999999999</v>
      </c>
      <c r="G800" s="5">
        <f t="shared" si="48"/>
        <v>0.42216683333333332</v>
      </c>
      <c r="H800" s="5">
        <f t="shared" si="49"/>
        <v>4.868480866593021E-2</v>
      </c>
      <c r="I800" s="5">
        <f t="shared" si="50"/>
        <v>2.3702105948382336E-3</v>
      </c>
      <c r="J800" s="5">
        <f t="shared" si="51"/>
        <v>0.11532125411540749</v>
      </c>
      <c r="K800" s="5">
        <v>4.4037349999999998E-3</v>
      </c>
    </row>
    <row r="801" spans="1:11" x14ac:dyDescent="0.25">
      <c r="A801" s="4" t="s">
        <v>622</v>
      </c>
      <c r="B801" s="4" t="s">
        <v>622</v>
      </c>
      <c r="C801" s="7" t="s">
        <v>623</v>
      </c>
      <c r="D801" s="4">
        <v>0.45223020000000003</v>
      </c>
      <c r="E801" s="4">
        <v>0.40083489999999999</v>
      </c>
      <c r="F801" s="4">
        <v>0.41010413000000001</v>
      </c>
      <c r="G801" s="5">
        <f t="shared" si="48"/>
        <v>0.42105640999999999</v>
      </c>
      <c r="H801" s="5">
        <f t="shared" si="49"/>
        <v>2.7392216840213951E-2</v>
      </c>
      <c r="I801" s="5">
        <f t="shared" si="50"/>
        <v>7.5033354342130085E-4</v>
      </c>
      <c r="J801" s="5">
        <f t="shared" si="51"/>
        <v>6.5055931199845526E-2</v>
      </c>
      <c r="K801" s="5">
        <v>1.4077796E-3</v>
      </c>
    </row>
    <row r="802" spans="1:11" x14ac:dyDescent="0.25">
      <c r="A802" s="4" t="s">
        <v>2152</v>
      </c>
      <c r="B802" s="4" t="s">
        <v>2152</v>
      </c>
      <c r="C802" s="7"/>
      <c r="D802" s="4">
        <v>0.47207090000000002</v>
      </c>
      <c r="E802" s="4">
        <v>0.40323350000000002</v>
      </c>
      <c r="F802" s="4">
        <v>0.38430261999999998</v>
      </c>
      <c r="G802" s="5">
        <f t="shared" si="48"/>
        <v>0.41986900666666666</v>
      </c>
      <c r="H802" s="5">
        <f t="shared" si="49"/>
        <v>4.618844882740851E-2</v>
      </c>
      <c r="I802" s="5">
        <f t="shared" si="50"/>
        <v>2.1333728050821343E-3</v>
      </c>
      <c r="J802" s="5">
        <f t="shared" si="51"/>
        <v>0.11000680710895493</v>
      </c>
      <c r="K802" s="5">
        <v>4.0095877E-3</v>
      </c>
    </row>
    <row r="803" spans="1:11" x14ac:dyDescent="0.25">
      <c r="A803" s="4" t="s">
        <v>140</v>
      </c>
      <c r="B803" s="4" t="s">
        <v>140</v>
      </c>
      <c r="C803" s="7"/>
      <c r="D803" s="4">
        <v>0.43940505000000002</v>
      </c>
      <c r="E803" s="4">
        <v>0.36592590000000003</v>
      </c>
      <c r="F803" s="4">
        <v>0.45409240000000001</v>
      </c>
      <c r="G803" s="5">
        <f t="shared" si="48"/>
        <v>0.41980778333333335</v>
      </c>
      <c r="H803" s="5">
        <f t="shared" si="49"/>
        <v>4.7237406535137305E-2</v>
      </c>
      <c r="I803" s="5">
        <f t="shared" si="50"/>
        <v>2.2313725761658326E-3</v>
      </c>
      <c r="J803" s="5">
        <f t="shared" si="51"/>
        <v>0.11252151201215374</v>
      </c>
      <c r="K803" s="5">
        <v>4.1938330000000001E-3</v>
      </c>
    </row>
    <row r="804" spans="1:11" x14ac:dyDescent="0.25">
      <c r="A804" s="4" t="s">
        <v>1387</v>
      </c>
      <c r="B804" s="4" t="s">
        <v>1387</v>
      </c>
      <c r="C804" s="7" t="s">
        <v>1388</v>
      </c>
      <c r="D804" s="4">
        <v>0.45290819999999998</v>
      </c>
      <c r="E804" s="4">
        <v>0.40117288000000001</v>
      </c>
      <c r="F804" s="4">
        <v>0.40452860000000002</v>
      </c>
      <c r="G804" s="5">
        <f t="shared" si="48"/>
        <v>0.41953656000000006</v>
      </c>
      <c r="H804" s="5">
        <f t="shared" si="49"/>
        <v>2.8949352003055248E-2</v>
      </c>
      <c r="I804" s="5">
        <f t="shared" si="50"/>
        <v>8.3806498139679891E-4</v>
      </c>
      <c r="J804" s="5">
        <f t="shared" si="51"/>
        <v>6.9003168646506616E-2</v>
      </c>
      <c r="K804" s="5">
        <v>1.5833768999999999E-3</v>
      </c>
    </row>
    <row r="805" spans="1:11" x14ac:dyDescent="0.25">
      <c r="A805" s="4" t="s">
        <v>257</v>
      </c>
      <c r="B805" s="4" t="s">
        <v>258</v>
      </c>
      <c r="C805" s="7" t="s">
        <v>259</v>
      </c>
      <c r="D805" s="4">
        <v>0.37436744999999999</v>
      </c>
      <c r="E805" s="4">
        <v>0.46606475000000003</v>
      </c>
      <c r="F805" s="4">
        <v>0.41543501999999999</v>
      </c>
      <c r="G805" s="5">
        <f t="shared" si="48"/>
        <v>0.41862240666666661</v>
      </c>
      <c r="H805" s="5">
        <f t="shared" si="49"/>
        <v>4.5931669707780433E-2</v>
      </c>
      <c r="I805" s="5">
        <f t="shared" si="50"/>
        <v>2.1097182821446349E-3</v>
      </c>
      <c r="J805" s="5">
        <f t="shared" si="51"/>
        <v>0.10972100149515911</v>
      </c>
      <c r="K805" s="5">
        <v>3.9889052999999997E-3</v>
      </c>
    </row>
    <row r="806" spans="1:11" x14ac:dyDescent="0.25">
      <c r="A806" s="4" t="s">
        <v>2553</v>
      </c>
      <c r="B806" s="4" t="s">
        <v>2553</v>
      </c>
      <c r="C806" s="7" t="s">
        <v>2554</v>
      </c>
      <c r="D806" s="4">
        <v>0.40555740000000001</v>
      </c>
      <c r="E806" s="4">
        <v>0.44621187000000001</v>
      </c>
      <c r="F806" s="4">
        <v>0.40192008000000001</v>
      </c>
      <c r="G806" s="5">
        <f t="shared" si="48"/>
        <v>0.41789645000000003</v>
      </c>
      <c r="H806" s="5">
        <f t="shared" si="49"/>
        <v>2.4589220840195401E-2</v>
      </c>
      <c r="I806" s="5">
        <f t="shared" si="50"/>
        <v>6.0462978152789988E-4</v>
      </c>
      <c r="J806" s="5">
        <f t="shared" si="51"/>
        <v>5.8840463565065941E-2</v>
      </c>
      <c r="K806" s="5">
        <v>1.1520733000000001E-3</v>
      </c>
    </row>
    <row r="807" spans="1:11" x14ac:dyDescent="0.25">
      <c r="A807" s="4" t="s">
        <v>796</v>
      </c>
      <c r="B807" s="4" t="s">
        <v>796</v>
      </c>
      <c r="C807" s="7"/>
      <c r="D807" s="4">
        <v>0.4062442</v>
      </c>
      <c r="E807" s="4">
        <v>0.44986110000000001</v>
      </c>
      <c r="F807" s="4">
        <v>0.39724636000000002</v>
      </c>
      <c r="G807" s="5">
        <f t="shared" si="48"/>
        <v>0.41778388666666672</v>
      </c>
      <c r="H807" s="5">
        <f t="shared" si="49"/>
        <v>2.8141623844237088E-2</v>
      </c>
      <c r="I807" s="5">
        <f t="shared" si="50"/>
        <v>7.9195099259053345E-4</v>
      </c>
      <c r="J807" s="5">
        <f t="shared" si="51"/>
        <v>6.7359284889534715E-2</v>
      </c>
      <c r="K807" s="5">
        <v>1.5090025999999999E-3</v>
      </c>
    </row>
    <row r="808" spans="1:11" x14ac:dyDescent="0.25">
      <c r="A808" s="4" t="s">
        <v>1597</v>
      </c>
      <c r="B808" s="4" t="s">
        <v>1597</v>
      </c>
      <c r="C808" s="7" t="s">
        <v>1598</v>
      </c>
      <c r="D808" s="4">
        <v>0.42428368</v>
      </c>
      <c r="E808" s="4">
        <v>0.44000432</v>
      </c>
      <c r="F808" s="4">
        <v>0.37729752</v>
      </c>
      <c r="G808" s="5">
        <f t="shared" si="48"/>
        <v>0.41386183999999998</v>
      </c>
      <c r="H808" s="5">
        <f t="shared" si="49"/>
        <v>3.2626626446802622E-2</v>
      </c>
      <c r="I808" s="5">
        <f t="shared" si="50"/>
        <v>1.0644967532992002E-3</v>
      </c>
      <c r="J808" s="5">
        <f t="shared" si="51"/>
        <v>7.8834585104059426E-2</v>
      </c>
      <c r="K808" s="5">
        <v>2.0652153000000001E-3</v>
      </c>
    </row>
    <row r="809" spans="1:11" x14ac:dyDescent="0.25">
      <c r="A809" s="4" t="s">
        <v>526</v>
      </c>
      <c r="B809" s="4" t="s">
        <v>527</v>
      </c>
      <c r="C809" s="7" t="s">
        <v>528</v>
      </c>
      <c r="D809" s="4">
        <v>0.4490422</v>
      </c>
      <c r="E809" s="4">
        <v>0.4110973</v>
      </c>
      <c r="F809" s="4">
        <v>0.38079304000000003</v>
      </c>
      <c r="G809" s="5">
        <f t="shared" si="48"/>
        <v>0.41364418000000008</v>
      </c>
      <c r="H809" s="5">
        <f t="shared" si="49"/>
        <v>3.4195787876245796E-2</v>
      </c>
      <c r="I809" s="5">
        <f t="shared" si="50"/>
        <v>1.1693519084771992E-3</v>
      </c>
      <c r="J809" s="5">
        <f t="shared" si="51"/>
        <v>8.2669573342590702E-2</v>
      </c>
      <c r="K809" s="5">
        <v>2.2703316000000002E-3</v>
      </c>
    </row>
    <row r="810" spans="1:11" x14ac:dyDescent="0.25">
      <c r="A810" s="4" t="s">
        <v>3421</v>
      </c>
      <c r="B810" s="4" t="s">
        <v>3421</v>
      </c>
      <c r="C810" s="7" t="s">
        <v>3422</v>
      </c>
      <c r="D810" s="4">
        <v>0.42851647999999998</v>
      </c>
      <c r="E810" s="4">
        <v>0.4251028</v>
      </c>
      <c r="F810" s="4">
        <v>0.38714382000000003</v>
      </c>
      <c r="G810" s="5">
        <f t="shared" si="48"/>
        <v>0.41358770000000006</v>
      </c>
      <c r="H810" s="5">
        <f t="shared" si="49"/>
        <v>2.2964590021953342E-2</v>
      </c>
      <c r="I810" s="5">
        <f t="shared" si="50"/>
        <v>5.2737239487639896E-4</v>
      </c>
      <c r="J810" s="5">
        <f t="shared" si="51"/>
        <v>5.5525321526615365E-2</v>
      </c>
      <c r="K810" s="5">
        <v>1.0261056E-3</v>
      </c>
    </row>
    <row r="811" spans="1:11" x14ac:dyDescent="0.25">
      <c r="A811" s="4" t="s">
        <v>2034</v>
      </c>
      <c r="B811" s="4" t="s">
        <v>2035</v>
      </c>
      <c r="C811" s="7" t="s">
        <v>2036</v>
      </c>
      <c r="D811" s="4">
        <v>0.43872296999999999</v>
      </c>
      <c r="E811" s="4">
        <v>0.36675003</v>
      </c>
      <c r="F811" s="4">
        <v>0.43239406000000002</v>
      </c>
      <c r="G811" s="5">
        <f t="shared" si="48"/>
        <v>0.41262235333333336</v>
      </c>
      <c r="H811" s="5">
        <f t="shared" si="49"/>
        <v>3.9852431687984025E-2</v>
      </c>
      <c r="I811" s="5">
        <f t="shared" si="50"/>
        <v>1.5882163114454334E-3</v>
      </c>
      <c r="J811" s="5">
        <f t="shared" si="51"/>
        <v>9.6583307632365681E-2</v>
      </c>
      <c r="K811" s="5">
        <v>3.0950166000000001E-3</v>
      </c>
    </row>
    <row r="812" spans="1:11" x14ac:dyDescent="0.25">
      <c r="A812" s="4" t="s">
        <v>275</v>
      </c>
      <c r="B812" s="4" t="s">
        <v>276</v>
      </c>
      <c r="C812" s="7" t="s">
        <v>277</v>
      </c>
      <c r="D812" s="4">
        <v>0.39967390000000003</v>
      </c>
      <c r="E812" s="4">
        <v>0.44571660000000002</v>
      </c>
      <c r="F812" s="4">
        <v>0.38242809999999999</v>
      </c>
      <c r="G812" s="5">
        <f t="shared" si="48"/>
        <v>0.40927286666666668</v>
      </c>
      <c r="H812" s="5">
        <f t="shared" si="49"/>
        <v>3.2717941238154545E-2</v>
      </c>
      <c r="I812" s="5">
        <f t="shared" si="50"/>
        <v>1.0704636788633338E-3</v>
      </c>
      <c r="J812" s="5">
        <f t="shared" si="51"/>
        <v>7.9941632839300225E-2</v>
      </c>
      <c r="K812" s="5">
        <v>2.1234373999999999E-3</v>
      </c>
    </row>
    <row r="813" spans="1:11" x14ac:dyDescent="0.25">
      <c r="A813" s="4" t="s">
        <v>433</v>
      </c>
      <c r="B813" s="4" t="s">
        <v>433</v>
      </c>
      <c r="C813" s="7"/>
      <c r="D813" s="4">
        <v>0.37601050000000003</v>
      </c>
      <c r="E813" s="4">
        <v>0.41878631999999999</v>
      </c>
      <c r="F813" s="4">
        <v>0.43259645000000002</v>
      </c>
      <c r="G813" s="5">
        <f t="shared" si="48"/>
        <v>0.40913108999999998</v>
      </c>
      <c r="H813" s="5">
        <f t="shared" si="49"/>
        <v>2.9502712317942898E-2</v>
      </c>
      <c r="I813" s="5">
        <f t="shared" si="50"/>
        <v>8.7041003411529952E-4</v>
      </c>
      <c r="J813" s="5">
        <f t="shared" si="51"/>
        <v>7.2110658512759079E-2</v>
      </c>
      <c r="K813" s="5">
        <v>1.7288214999999999E-3</v>
      </c>
    </row>
    <row r="814" spans="1:11" x14ac:dyDescent="0.25">
      <c r="A814" s="4" t="s">
        <v>2337</v>
      </c>
      <c r="B814" s="4" t="s">
        <v>2338</v>
      </c>
      <c r="C814" s="7" t="s">
        <v>2339</v>
      </c>
      <c r="D814" s="4">
        <v>0.35757749999999999</v>
      </c>
      <c r="E814" s="4">
        <v>0.40469994999999997</v>
      </c>
      <c r="F814" s="4">
        <v>0.45334938000000002</v>
      </c>
      <c r="G814" s="5">
        <f t="shared" si="48"/>
        <v>0.4052089433333334</v>
      </c>
      <c r="H814" s="5">
        <f t="shared" si="49"/>
        <v>4.7887968795341851E-2</v>
      </c>
      <c r="I814" s="5">
        <f t="shared" si="50"/>
        <v>2.2932575553436347E-3</v>
      </c>
      <c r="J814" s="5">
        <f t="shared" si="51"/>
        <v>0.11818092760096906</v>
      </c>
      <c r="K814" s="5">
        <v>4.6233157999999996E-3</v>
      </c>
    </row>
    <row r="815" spans="1:11" x14ac:dyDescent="0.25">
      <c r="A815" s="4" t="s">
        <v>2395</v>
      </c>
      <c r="B815" s="4" t="s">
        <v>2395</v>
      </c>
      <c r="C815" s="7" t="s">
        <v>2396</v>
      </c>
      <c r="D815" s="4">
        <v>0.37116152000000002</v>
      </c>
      <c r="E815" s="4">
        <v>0.39660296</v>
      </c>
      <c r="F815" s="4">
        <v>0.44382833999999999</v>
      </c>
      <c r="G815" s="5">
        <f t="shared" si="48"/>
        <v>0.40386427333333336</v>
      </c>
      <c r="H815" s="5">
        <f t="shared" si="49"/>
        <v>3.6873590626920673E-2</v>
      </c>
      <c r="I815" s="5">
        <f t="shared" si="50"/>
        <v>1.3596616857217321E-3</v>
      </c>
      <c r="J815" s="5">
        <f t="shared" si="51"/>
        <v>9.130193746176378E-2</v>
      </c>
      <c r="K815" s="5">
        <v>2.7671534999999998E-3</v>
      </c>
    </row>
    <row r="816" spans="1:11" x14ac:dyDescent="0.25">
      <c r="A816" s="4" t="s">
        <v>1108</v>
      </c>
      <c r="B816" s="4" t="s">
        <v>1109</v>
      </c>
      <c r="C816" s="7" t="s">
        <v>1110</v>
      </c>
      <c r="D816" s="4">
        <v>0.3966616</v>
      </c>
      <c r="E816" s="4">
        <v>0.39090928000000003</v>
      </c>
      <c r="F816" s="4">
        <v>0.40922167999999998</v>
      </c>
      <c r="G816" s="5">
        <f t="shared" si="48"/>
        <v>0.39893085333333334</v>
      </c>
      <c r="H816" s="5">
        <f t="shared" si="49"/>
        <v>9.3647280504098405E-3</v>
      </c>
      <c r="I816" s="5">
        <f t="shared" si="50"/>
        <v>8.7698131458132885E-5</v>
      </c>
      <c r="J816" s="5">
        <f t="shared" si="51"/>
        <v>2.3474564507009903E-2</v>
      </c>
      <c r="K816" s="6">
        <v>1.836343E-4</v>
      </c>
    </row>
    <row r="817" spans="1:11" x14ac:dyDescent="0.25">
      <c r="A817" s="4" t="s">
        <v>3286</v>
      </c>
      <c r="B817" s="4" t="s">
        <v>3286</v>
      </c>
      <c r="C817" s="7" t="s">
        <v>3287</v>
      </c>
      <c r="D817" s="4">
        <v>0.37018027999999997</v>
      </c>
      <c r="E817" s="4">
        <v>0.37866833999999999</v>
      </c>
      <c r="F817" s="4">
        <v>0.44676125</v>
      </c>
      <c r="G817" s="5">
        <f t="shared" si="48"/>
        <v>0.39853662333333334</v>
      </c>
      <c r="H817" s="5">
        <f t="shared" si="49"/>
        <v>4.1978836971686508E-2</v>
      </c>
      <c r="I817" s="5">
        <f t="shared" si="50"/>
        <v>1.7622227534954342E-3</v>
      </c>
      <c r="J817" s="5">
        <f t="shared" si="51"/>
        <v>0.10533244503498412</v>
      </c>
      <c r="K817" s="5">
        <v>3.6779180000000001E-3</v>
      </c>
    </row>
    <row r="818" spans="1:11" x14ac:dyDescent="0.25">
      <c r="A818" s="4" t="s">
        <v>3643</v>
      </c>
      <c r="B818" s="4" t="s">
        <v>3644</v>
      </c>
      <c r="C818" s="7" t="s">
        <v>1297</v>
      </c>
      <c r="D818" s="4">
        <v>0.35696274</v>
      </c>
      <c r="E818" s="4">
        <v>0.44107834000000001</v>
      </c>
      <c r="F818" s="4">
        <v>0.38979897000000002</v>
      </c>
      <c r="G818" s="5">
        <f t="shared" si="48"/>
        <v>0.39594668333333333</v>
      </c>
      <c r="H818" s="5">
        <f t="shared" si="49"/>
        <v>4.2393446725427192E-2</v>
      </c>
      <c r="I818" s="5">
        <f t="shared" si="50"/>
        <v>1.7972043252616335E-3</v>
      </c>
      <c r="J818" s="5">
        <f t="shared" si="51"/>
        <v>0.10706857390124333</v>
      </c>
      <c r="K818" s="5">
        <v>3.7994613000000002E-3</v>
      </c>
    </row>
    <row r="819" spans="1:11" x14ac:dyDescent="0.25">
      <c r="A819" s="4" t="s">
        <v>2777</v>
      </c>
      <c r="B819" s="4" t="s">
        <v>2777</v>
      </c>
      <c r="C819" s="7" t="s">
        <v>2778</v>
      </c>
      <c r="D819" s="4">
        <v>0.43229224999999999</v>
      </c>
      <c r="E819" s="4">
        <v>0.35741200000000001</v>
      </c>
      <c r="F819" s="4">
        <v>0.38781723000000001</v>
      </c>
      <c r="G819" s="5">
        <f t="shared" si="48"/>
        <v>0.39250716000000002</v>
      </c>
      <c r="H819" s="5">
        <f t="shared" si="49"/>
        <v>3.7659786809928958E-2</v>
      </c>
      <c r="I819" s="5">
        <f t="shared" si="50"/>
        <v>1.4182595425692992E-3</v>
      </c>
      <c r="J819" s="5">
        <f t="shared" si="51"/>
        <v>9.5946751162269125E-2</v>
      </c>
      <c r="K819" s="5">
        <v>3.0545400000000001E-3</v>
      </c>
    </row>
    <row r="820" spans="1:11" x14ac:dyDescent="0.25">
      <c r="A820" s="4" t="s">
        <v>2269</v>
      </c>
      <c r="B820" s="4" t="s">
        <v>2269</v>
      </c>
      <c r="C820" s="7" t="s">
        <v>2270</v>
      </c>
      <c r="D820" s="4">
        <v>0.37176946</v>
      </c>
      <c r="E820" s="4">
        <v>0.44438656999999998</v>
      </c>
      <c r="F820" s="4">
        <v>0.35654249999999998</v>
      </c>
      <c r="G820" s="5">
        <f t="shared" si="48"/>
        <v>0.39089950999999995</v>
      </c>
      <c r="H820" s="5">
        <f t="shared" si="49"/>
        <v>4.6942670016660741E-2</v>
      </c>
      <c r="I820" s="5">
        <f t="shared" si="50"/>
        <v>2.2036142682930995E-3</v>
      </c>
      <c r="J820" s="5">
        <f t="shared" si="51"/>
        <v>0.12008884333638778</v>
      </c>
      <c r="K820" s="5">
        <v>4.7727237000000002E-3</v>
      </c>
    </row>
    <row r="821" spans="1:11" x14ac:dyDescent="0.25">
      <c r="A821" s="4" t="s">
        <v>3186</v>
      </c>
      <c r="B821" s="4" t="s">
        <v>3186</v>
      </c>
      <c r="C821" s="7" t="s">
        <v>3187</v>
      </c>
      <c r="D821" s="4">
        <v>0.33422622000000002</v>
      </c>
      <c r="E821" s="4">
        <v>0.42635089999999998</v>
      </c>
      <c r="F821" s="4">
        <v>0.40031529999999999</v>
      </c>
      <c r="G821" s="5">
        <f t="shared" si="48"/>
        <v>0.38696413999999996</v>
      </c>
      <c r="H821" s="5">
        <f t="shared" si="49"/>
        <v>4.7491359964574591E-2</v>
      </c>
      <c r="I821" s="5">
        <f t="shared" si="50"/>
        <v>2.2554292712847982E-3</v>
      </c>
      <c r="J821" s="5">
        <f t="shared" si="51"/>
        <v>0.12272806458131907</v>
      </c>
      <c r="K821" s="5">
        <v>4.9832280000000001E-3</v>
      </c>
    </row>
    <row r="822" spans="1:11" x14ac:dyDescent="0.25">
      <c r="A822" s="4" t="s">
        <v>366</v>
      </c>
      <c r="B822" s="4" t="s">
        <v>367</v>
      </c>
      <c r="C822" s="7" t="s">
        <v>368</v>
      </c>
      <c r="D822" s="4">
        <v>0.38963251999999998</v>
      </c>
      <c r="E822" s="4">
        <v>0.35403435999999999</v>
      </c>
      <c r="F822" s="4">
        <v>0.41131663000000002</v>
      </c>
      <c r="G822" s="5">
        <f t="shared" si="48"/>
        <v>0.38499450333333329</v>
      </c>
      <c r="H822" s="5">
        <f t="shared" si="49"/>
        <v>2.8921410979384009E-2</v>
      </c>
      <c r="I822" s="5">
        <f t="shared" si="50"/>
        <v>8.3644801303843388E-4</v>
      </c>
      <c r="J822" s="5">
        <f t="shared" si="51"/>
        <v>7.5121620514003729E-2</v>
      </c>
      <c r="K822" s="5">
        <v>1.8757946000000001E-3</v>
      </c>
    </row>
    <row r="823" spans="1:11" x14ac:dyDescent="0.25">
      <c r="A823" s="4" t="s">
        <v>2512</v>
      </c>
      <c r="B823" s="4" t="s">
        <v>2512</v>
      </c>
      <c r="C823" s="7" t="s">
        <v>2513</v>
      </c>
      <c r="D823" s="4">
        <v>0.35154639999999998</v>
      </c>
      <c r="E823" s="4">
        <v>0.41347982999999999</v>
      </c>
      <c r="F823" s="4">
        <v>0.38971642000000001</v>
      </c>
      <c r="G823" s="5">
        <f t="shared" si="48"/>
        <v>0.38491421666666664</v>
      </c>
      <c r="H823" s="5">
        <f t="shared" si="49"/>
        <v>3.1244732444561496E-2</v>
      </c>
      <c r="I823" s="5">
        <f t="shared" si="50"/>
        <v>9.7623330553223381E-4</v>
      </c>
      <c r="J823" s="5">
        <f t="shared" si="51"/>
        <v>8.1173235728051171E-2</v>
      </c>
      <c r="K823" s="5">
        <v>2.1891552E-3</v>
      </c>
    </row>
    <row r="824" spans="1:11" x14ac:dyDescent="0.25">
      <c r="A824" s="4" t="s">
        <v>3065</v>
      </c>
      <c r="B824" s="4" t="s">
        <v>3065</v>
      </c>
      <c r="C824" s="7" t="s">
        <v>3066</v>
      </c>
      <c r="D824" s="4">
        <v>0.42695904000000001</v>
      </c>
      <c r="E824" s="4">
        <v>0.36802894000000003</v>
      </c>
      <c r="F824" s="4">
        <v>0.35786030000000002</v>
      </c>
      <c r="G824" s="5">
        <f t="shared" si="48"/>
        <v>0.38428276000000006</v>
      </c>
      <c r="H824" s="5">
        <f t="shared" si="49"/>
        <v>3.7306821974555801E-2</v>
      </c>
      <c r="I824" s="5">
        <f t="shared" si="50"/>
        <v>1.3917989658411994E-3</v>
      </c>
      <c r="J824" s="5">
        <f t="shared" si="51"/>
        <v>9.7081695714259453E-2</v>
      </c>
      <c r="K824" s="5">
        <v>3.1268915999999999E-3</v>
      </c>
    </row>
    <row r="825" spans="1:11" x14ac:dyDescent="0.25">
      <c r="A825" s="4" t="s">
        <v>1677</v>
      </c>
      <c r="B825" s="4" t="s">
        <v>1677</v>
      </c>
      <c r="C825" s="7" t="s">
        <v>1678</v>
      </c>
      <c r="D825" s="4">
        <v>0.32899656999999999</v>
      </c>
      <c r="E825" s="4">
        <v>0.41006544</v>
      </c>
      <c r="F825" s="4">
        <v>0.40889555</v>
      </c>
      <c r="G825" s="5">
        <f t="shared" si="48"/>
        <v>0.38265252</v>
      </c>
      <c r="H825" s="5">
        <f t="shared" si="49"/>
        <v>4.6471097345069233E-2</v>
      </c>
      <c r="I825" s="5">
        <f t="shared" si="50"/>
        <v>2.1595628884549006E-3</v>
      </c>
      <c r="J825" s="5">
        <f t="shared" si="51"/>
        <v>0.12144463949974571</v>
      </c>
      <c r="K825" s="5">
        <v>4.8803071999999996E-3</v>
      </c>
    </row>
    <row r="826" spans="1:11" x14ac:dyDescent="0.25">
      <c r="A826" s="4" t="s">
        <v>51</v>
      </c>
      <c r="B826" s="4" t="s">
        <v>51</v>
      </c>
      <c r="C826" s="7" t="s">
        <v>52</v>
      </c>
      <c r="D826" s="4">
        <v>0.33938357000000002</v>
      </c>
      <c r="E826" s="4">
        <v>0.39808607000000001</v>
      </c>
      <c r="F826" s="4">
        <v>0.40931273000000001</v>
      </c>
      <c r="G826" s="5">
        <f t="shared" si="48"/>
        <v>0.38226078999999996</v>
      </c>
      <c r="H826" s="5">
        <f t="shared" si="49"/>
        <v>3.7554646448677953E-2</v>
      </c>
      <c r="I826" s="5">
        <f t="shared" si="50"/>
        <v>1.4103514698851996E-3</v>
      </c>
      <c r="J826" s="5">
        <f t="shared" si="51"/>
        <v>9.8243522304963471E-2</v>
      </c>
      <c r="K826" s="5">
        <v>3.2018192999999999E-3</v>
      </c>
    </row>
    <row r="827" spans="1:11" x14ac:dyDescent="0.25">
      <c r="A827" s="4" t="s">
        <v>3379</v>
      </c>
      <c r="B827" s="4" t="s">
        <v>3379</v>
      </c>
      <c r="C827" s="7" t="s">
        <v>3380</v>
      </c>
      <c r="D827" s="4">
        <v>0.36526743</v>
      </c>
      <c r="E827" s="4">
        <v>0.39537513000000002</v>
      </c>
      <c r="F827" s="4">
        <v>0.37927073</v>
      </c>
      <c r="G827" s="5">
        <f t="shared" si="48"/>
        <v>0.37997109666666667</v>
      </c>
      <c r="H827" s="5">
        <f t="shared" si="49"/>
        <v>1.5066064015639041E-2</v>
      </c>
      <c r="I827" s="5">
        <f t="shared" si="50"/>
        <v>2.2698628492333358E-4</v>
      </c>
      <c r="J827" s="5">
        <f t="shared" si="51"/>
        <v>3.9650552759953453E-2</v>
      </c>
      <c r="K827" s="6">
        <v>5.2364402999999996E-4</v>
      </c>
    </row>
    <row r="828" spans="1:11" x14ac:dyDescent="0.25">
      <c r="A828" s="4" t="s">
        <v>572</v>
      </c>
      <c r="B828" s="4" t="s">
        <v>572</v>
      </c>
      <c r="C828" s="7"/>
      <c r="D828" s="4">
        <v>0.36785089999999998</v>
      </c>
      <c r="E828" s="4">
        <v>0.40076416999999998</v>
      </c>
      <c r="F828" s="4">
        <v>0.36703019999999997</v>
      </c>
      <c r="G828" s="5">
        <f t="shared" si="48"/>
        <v>0.37854842333333333</v>
      </c>
      <c r="H828" s="5">
        <f t="shared" si="49"/>
        <v>1.9243776580771074E-2</v>
      </c>
      <c r="I828" s="5">
        <f t="shared" si="50"/>
        <v>3.703229370906333E-4</v>
      </c>
      <c r="J828" s="5">
        <f t="shared" si="51"/>
        <v>5.0835706595522757E-2</v>
      </c>
      <c r="K828" s="6">
        <v>8.6031140000000002E-4</v>
      </c>
    </row>
    <row r="829" spans="1:11" x14ac:dyDescent="0.25">
      <c r="A829" s="4" t="s">
        <v>1339</v>
      </c>
      <c r="B829" s="4" t="s">
        <v>1339</v>
      </c>
      <c r="C829" s="7" t="s">
        <v>1340</v>
      </c>
      <c r="D829" s="4">
        <v>0.34712957999999999</v>
      </c>
      <c r="E829" s="4">
        <v>0.34666114999999997</v>
      </c>
      <c r="F829" s="4">
        <v>0.42328866999999998</v>
      </c>
      <c r="G829" s="5">
        <f t="shared" si="48"/>
        <v>0.37235979999999996</v>
      </c>
      <c r="H829" s="5">
        <f t="shared" si="49"/>
        <v>4.4106317079006946E-2</v>
      </c>
      <c r="I829" s="5">
        <f t="shared" si="50"/>
        <v>1.9453672062738998E-3</v>
      </c>
      <c r="J829" s="5">
        <f t="shared" si="51"/>
        <v>0.11845080236643953</v>
      </c>
      <c r="K829" s="5">
        <v>4.6443090000000001E-3</v>
      </c>
    </row>
    <row r="830" spans="1:11" x14ac:dyDescent="0.25">
      <c r="A830" s="4" t="s">
        <v>3341</v>
      </c>
      <c r="B830" s="4" t="s">
        <v>3342</v>
      </c>
      <c r="C830" s="7" t="s">
        <v>3343</v>
      </c>
      <c r="D830" s="4">
        <v>0.3900595</v>
      </c>
      <c r="E830" s="4">
        <v>0.33899420000000002</v>
      </c>
      <c r="F830" s="4">
        <v>0.38568878000000001</v>
      </c>
      <c r="G830" s="5">
        <f t="shared" si="48"/>
        <v>0.3715808266666667</v>
      </c>
      <c r="H830" s="5">
        <f t="shared" si="49"/>
        <v>2.830533477039501E-2</v>
      </c>
      <c r="I830" s="5">
        <f t="shared" si="50"/>
        <v>8.0119197646413268E-4</v>
      </c>
      <c r="J830" s="5">
        <f t="shared" si="51"/>
        <v>7.6175444853581811E-2</v>
      </c>
      <c r="K830" s="5">
        <v>1.9286384E-3</v>
      </c>
    </row>
    <row r="831" spans="1:11" x14ac:dyDescent="0.25">
      <c r="A831" s="4" t="s">
        <v>1695</v>
      </c>
      <c r="B831" s="4" t="s">
        <v>1695</v>
      </c>
      <c r="C831" s="7" t="s">
        <v>1696</v>
      </c>
      <c r="D831" s="4">
        <v>0.40776527000000001</v>
      </c>
      <c r="E831" s="4">
        <v>0.32758169999999998</v>
      </c>
      <c r="F831" s="4">
        <v>0.37616090000000002</v>
      </c>
      <c r="G831" s="5">
        <f t="shared" si="48"/>
        <v>0.37050262333333334</v>
      </c>
      <c r="H831" s="5">
        <f t="shared" si="49"/>
        <v>4.0390138593642322E-2</v>
      </c>
      <c r="I831" s="5">
        <f t="shared" si="50"/>
        <v>1.631363295613635E-3</v>
      </c>
      <c r="J831" s="5">
        <f t="shared" si="51"/>
        <v>0.10901444699705722</v>
      </c>
      <c r="K831" s="5">
        <v>3.9379983000000004E-3</v>
      </c>
    </row>
    <row r="832" spans="1:11" x14ac:dyDescent="0.25">
      <c r="A832" s="4" t="s">
        <v>2952</v>
      </c>
      <c r="B832" s="4" t="s">
        <v>2952</v>
      </c>
      <c r="C832" s="7" t="s">
        <v>2953</v>
      </c>
      <c r="D832" s="4">
        <v>0.34581304000000002</v>
      </c>
      <c r="E832" s="4">
        <v>0.40122925999999998</v>
      </c>
      <c r="F832" s="4">
        <v>0.35885184999999997</v>
      </c>
      <c r="G832" s="5">
        <f t="shared" si="48"/>
        <v>0.36863138333333328</v>
      </c>
      <c r="H832" s="5">
        <f t="shared" si="49"/>
        <v>2.8973588212981707E-2</v>
      </c>
      <c r="I832" s="5">
        <f t="shared" si="50"/>
        <v>8.3946881393543251E-4</v>
      </c>
      <c r="J832" s="5">
        <f t="shared" si="51"/>
        <v>7.8597725323843279E-2</v>
      </c>
      <c r="K832" s="5">
        <v>2.0528627000000002E-3</v>
      </c>
    </row>
    <row r="833" spans="1:11" x14ac:dyDescent="0.25">
      <c r="A833" s="4" t="s">
        <v>2962</v>
      </c>
      <c r="B833" s="4" t="s">
        <v>2962</v>
      </c>
      <c r="C833" s="7"/>
      <c r="D833" s="4">
        <v>0.38146242000000002</v>
      </c>
      <c r="E833" s="4">
        <v>0.36118186000000002</v>
      </c>
      <c r="F833" s="4">
        <v>0.34940137999999998</v>
      </c>
      <c r="G833" s="5">
        <f t="shared" si="48"/>
        <v>0.36401522000000003</v>
      </c>
      <c r="H833" s="5">
        <f t="shared" si="49"/>
        <v>1.6217229052387483E-2</v>
      </c>
      <c r="I833" s="5">
        <f t="shared" si="50"/>
        <v>2.6299851813760061E-4</v>
      </c>
      <c r="J833" s="5">
        <f t="shared" si="51"/>
        <v>4.4550964249207715E-2</v>
      </c>
      <c r="K833" s="6">
        <v>6.6094039999999997E-4</v>
      </c>
    </row>
    <row r="834" spans="1:11" x14ac:dyDescent="0.25">
      <c r="A834" s="4" t="s">
        <v>1845</v>
      </c>
      <c r="B834" s="4" t="s">
        <v>1845</v>
      </c>
      <c r="C834" s="7" t="s">
        <v>1846</v>
      </c>
      <c r="D834" s="4">
        <v>0.37984568000000002</v>
      </c>
      <c r="E834" s="4">
        <v>0.37523980000000001</v>
      </c>
      <c r="F834" s="4">
        <v>0.32981055999999997</v>
      </c>
      <c r="G834" s="5">
        <f t="shared" ref="G834:G897" si="52">AVERAGE(D834,E834,F834)</f>
        <v>0.36163201333333328</v>
      </c>
      <c r="H834" s="5">
        <f t="shared" ref="H834:H897" si="53">STDEV(D834,E834,F834)</f>
        <v>2.7654243830337048E-2</v>
      </c>
      <c r="I834" s="5">
        <f t="shared" si="50"/>
        <v>7.6475720182773467E-4</v>
      </c>
      <c r="J834" s="5">
        <f t="shared" si="51"/>
        <v>7.6470674085059018E-2</v>
      </c>
      <c r="K834" s="5">
        <v>1.9435731999999999E-3</v>
      </c>
    </row>
    <row r="835" spans="1:11" x14ac:dyDescent="0.25">
      <c r="A835" s="4" t="s">
        <v>1583</v>
      </c>
      <c r="B835" s="4" t="s">
        <v>1584</v>
      </c>
      <c r="C835" s="7" t="s">
        <v>1585</v>
      </c>
      <c r="D835" s="4">
        <v>0.36894894</v>
      </c>
      <c r="E835" s="4">
        <v>0.38708782000000003</v>
      </c>
      <c r="F835" s="4">
        <v>0.32189079999999998</v>
      </c>
      <c r="G835" s="5">
        <f t="shared" si="52"/>
        <v>0.35930918666666667</v>
      </c>
      <c r="H835" s="5">
        <f t="shared" si="53"/>
        <v>3.3650505010560168E-2</v>
      </c>
      <c r="I835" s="5">
        <f t="shared" ref="I835:I898" si="54">VAR(D835:F835)</f>
        <v>1.132356487465735E-3</v>
      </c>
      <c r="J835" s="5">
        <f t="shared" ref="J835:J898" si="55">H835/ABS(G835)</f>
        <v>9.3653338849301243E-2</v>
      </c>
      <c r="K835" s="5">
        <v>2.9108897000000001E-3</v>
      </c>
    </row>
    <row r="836" spans="1:11" x14ac:dyDescent="0.25">
      <c r="A836" s="4" t="s">
        <v>913</v>
      </c>
      <c r="B836" s="4" t="s">
        <v>913</v>
      </c>
      <c r="C836" s="7" t="s">
        <v>914</v>
      </c>
      <c r="D836" s="4">
        <v>0.31594902000000002</v>
      </c>
      <c r="E836" s="4">
        <v>0.36608604</v>
      </c>
      <c r="F836" s="4">
        <v>0.36579365000000003</v>
      </c>
      <c r="G836" s="5">
        <f t="shared" si="52"/>
        <v>0.34927623666666668</v>
      </c>
      <c r="H836" s="5">
        <f t="shared" si="53"/>
        <v>2.8862586527167538E-2</v>
      </c>
      <c r="I836" s="5">
        <f t="shared" si="54"/>
        <v>8.3304890103823304E-4</v>
      </c>
      <c r="J836" s="5">
        <f t="shared" si="55"/>
        <v>8.2635414314523425E-2</v>
      </c>
      <c r="K836" s="5">
        <v>2.2684612999999999E-3</v>
      </c>
    </row>
    <row r="837" spans="1:11" x14ac:dyDescent="0.25">
      <c r="A837" s="4" t="s">
        <v>2371</v>
      </c>
      <c r="B837" s="4" t="s">
        <v>2374</v>
      </c>
      <c r="C837" s="7" t="s">
        <v>2373</v>
      </c>
      <c r="D837" s="4">
        <v>0.35048509999999999</v>
      </c>
      <c r="E837" s="4">
        <v>0.37294036000000003</v>
      </c>
      <c r="F837" s="4">
        <v>0.3085929</v>
      </c>
      <c r="G837" s="5">
        <f t="shared" si="52"/>
        <v>0.34400612000000003</v>
      </c>
      <c r="H837" s="5">
        <f t="shared" si="53"/>
        <v>3.2659329271943115E-2</v>
      </c>
      <c r="I837" s="5">
        <f t="shared" si="54"/>
        <v>1.0666317884932006E-3</v>
      </c>
      <c r="J837" s="5">
        <f t="shared" si="55"/>
        <v>9.4938221657053984E-2</v>
      </c>
      <c r="K837" s="5">
        <v>2.9909513E-3</v>
      </c>
    </row>
    <row r="838" spans="1:11" x14ac:dyDescent="0.25">
      <c r="A838" s="4" t="s">
        <v>706</v>
      </c>
      <c r="B838" s="4" t="s">
        <v>707</v>
      </c>
      <c r="C838" s="7" t="s">
        <v>708</v>
      </c>
      <c r="D838" s="4">
        <v>0.30940515000000002</v>
      </c>
      <c r="E838" s="4">
        <v>0.37795675000000001</v>
      </c>
      <c r="F838" s="4">
        <v>0.3437153</v>
      </c>
      <c r="G838" s="5">
        <f t="shared" si="52"/>
        <v>0.34369239999999995</v>
      </c>
      <c r="H838" s="5">
        <f t="shared" si="53"/>
        <v>3.4275805737392952E-2</v>
      </c>
      <c r="I838" s="5">
        <f t="shared" si="54"/>
        <v>1.1748308589474995E-3</v>
      </c>
      <c r="J838" s="5">
        <f t="shared" si="55"/>
        <v>9.9728145683154343E-2</v>
      </c>
      <c r="K838" s="5">
        <v>3.2988389E-3</v>
      </c>
    </row>
    <row r="839" spans="1:11" x14ac:dyDescent="0.25">
      <c r="A839" s="4" t="s">
        <v>92</v>
      </c>
      <c r="B839" s="4" t="s">
        <v>92</v>
      </c>
      <c r="C839" s="7" t="s">
        <v>93</v>
      </c>
      <c r="D839" s="4">
        <v>0.31664088000000001</v>
      </c>
      <c r="E839" s="4">
        <v>0.3687377</v>
      </c>
      <c r="F839" s="4">
        <v>0.34038624000000001</v>
      </c>
      <c r="G839" s="5">
        <f t="shared" si="52"/>
        <v>0.34192160666666666</v>
      </c>
      <c r="H839" s="5">
        <f t="shared" si="53"/>
        <v>2.6082324985110757E-2</v>
      </c>
      <c r="I839" s="5">
        <f t="shared" si="54"/>
        <v>6.8028767662893291E-4</v>
      </c>
      <c r="J839" s="5">
        <f t="shared" si="55"/>
        <v>7.6281593431262618E-2</v>
      </c>
      <c r="K839" s="5">
        <v>1.9340017999999999E-3</v>
      </c>
    </row>
    <row r="840" spans="1:11" x14ac:dyDescent="0.25">
      <c r="A840" s="4" t="s">
        <v>2981</v>
      </c>
      <c r="B840" s="4" t="s">
        <v>2981</v>
      </c>
      <c r="C840" s="7" t="s">
        <v>2982</v>
      </c>
      <c r="D840" s="4">
        <v>0.33185740000000002</v>
      </c>
      <c r="E840" s="4">
        <v>0.30401953999999998</v>
      </c>
      <c r="F840" s="4">
        <v>0.36763190000000001</v>
      </c>
      <c r="G840" s="5">
        <f t="shared" si="52"/>
        <v>0.33450294666666663</v>
      </c>
      <c r="H840" s="5">
        <f t="shared" si="53"/>
        <v>3.1888591597411989E-2</v>
      </c>
      <c r="I840" s="5">
        <f t="shared" si="54"/>
        <v>1.0168822740665344E-3</v>
      </c>
      <c r="J840" s="5">
        <f t="shared" si="55"/>
        <v>9.5331272609652323E-2</v>
      </c>
      <c r="K840" s="5">
        <v>3.0156553E-3</v>
      </c>
    </row>
    <row r="841" spans="1:11" x14ac:dyDescent="0.25">
      <c r="A841" s="4" t="s">
        <v>1383</v>
      </c>
      <c r="B841" s="4" t="s">
        <v>1383</v>
      </c>
      <c r="C841" s="7" t="s">
        <v>1384</v>
      </c>
      <c r="D841" s="4">
        <v>0.30582297000000003</v>
      </c>
      <c r="E841" s="4">
        <v>0.34192119999999998</v>
      </c>
      <c r="F841" s="4">
        <v>0.34316537000000003</v>
      </c>
      <c r="G841" s="5">
        <f t="shared" si="52"/>
        <v>0.33030317999999997</v>
      </c>
      <c r="H841" s="5">
        <f t="shared" si="53"/>
        <v>2.1209608694652982E-2</v>
      </c>
      <c r="I841" s="5">
        <f t="shared" si="54"/>
        <v>4.4984750098029942E-4</v>
      </c>
      <c r="J841" s="5">
        <f t="shared" si="55"/>
        <v>6.4212547680143395E-2</v>
      </c>
      <c r="K841" s="5">
        <v>1.3715903000000001E-3</v>
      </c>
    </row>
    <row r="842" spans="1:11" x14ac:dyDescent="0.25">
      <c r="A842" s="4" t="s">
        <v>2936</v>
      </c>
      <c r="B842" s="4" t="s">
        <v>2937</v>
      </c>
      <c r="C842" s="7" t="s">
        <v>2938</v>
      </c>
      <c r="D842" s="4">
        <v>0.31347760000000002</v>
      </c>
      <c r="E842" s="4">
        <v>0.30665569999999998</v>
      </c>
      <c r="F842" s="4">
        <v>0.36763203</v>
      </c>
      <c r="G842" s="5">
        <f t="shared" si="52"/>
        <v>0.32925511000000002</v>
      </c>
      <c r="H842" s="5">
        <f t="shared" si="53"/>
        <v>3.3409962158273993E-2</v>
      </c>
      <c r="I842" s="5">
        <f t="shared" si="54"/>
        <v>1.1162255714173002E-3</v>
      </c>
      <c r="J842" s="5">
        <f t="shared" si="55"/>
        <v>0.10147135501791905</v>
      </c>
      <c r="K842" s="5">
        <v>3.4145759999999999E-3</v>
      </c>
    </row>
    <row r="843" spans="1:11" x14ac:dyDescent="0.25">
      <c r="A843" s="4" t="s">
        <v>2570</v>
      </c>
      <c r="B843" s="4" t="s">
        <v>2570</v>
      </c>
      <c r="C843" s="7" t="s">
        <v>2571</v>
      </c>
      <c r="D843" s="4">
        <v>0.36850432</v>
      </c>
      <c r="E843" s="4">
        <v>0.31562266</v>
      </c>
      <c r="F843" s="4">
        <v>0.301286</v>
      </c>
      <c r="G843" s="5">
        <f t="shared" si="52"/>
        <v>0.32847099333333335</v>
      </c>
      <c r="H843" s="5">
        <f t="shared" si="53"/>
        <v>3.5403183303043997E-2</v>
      </c>
      <c r="I843" s="5">
        <f t="shared" si="54"/>
        <v>1.2533853879889332E-3</v>
      </c>
      <c r="J843" s="5">
        <f t="shared" si="55"/>
        <v>0.10778176466594949</v>
      </c>
      <c r="K843" s="5">
        <v>3.8499539E-3</v>
      </c>
    </row>
    <row r="844" spans="1:11" x14ac:dyDescent="0.25">
      <c r="A844" s="4" t="s">
        <v>1305</v>
      </c>
      <c r="B844" s="4" t="s">
        <v>1306</v>
      </c>
      <c r="C844" s="7" t="s">
        <v>1307</v>
      </c>
      <c r="D844" s="4">
        <v>0.34722977999999999</v>
      </c>
      <c r="E844" s="4">
        <v>0.34474695</v>
      </c>
      <c r="F844" s="4">
        <v>0.2787927</v>
      </c>
      <c r="G844" s="5">
        <f t="shared" si="52"/>
        <v>0.32358980999999998</v>
      </c>
      <c r="H844" s="5">
        <f t="shared" si="53"/>
        <v>3.8815292211527914E-2</v>
      </c>
      <c r="I844" s="5">
        <f t="shared" si="54"/>
        <v>1.5066269094662994E-3</v>
      </c>
      <c r="J844" s="5">
        <f t="shared" si="55"/>
        <v>0.11995214624195959</v>
      </c>
      <c r="K844" s="5">
        <v>4.7619400000000001E-3</v>
      </c>
    </row>
    <row r="845" spans="1:11" x14ac:dyDescent="0.25">
      <c r="A845" s="4" t="s">
        <v>1831</v>
      </c>
      <c r="B845" s="4" t="s">
        <v>1832</v>
      </c>
      <c r="C845" s="7" t="s">
        <v>1833</v>
      </c>
      <c r="D845" s="4">
        <v>0.34418035000000002</v>
      </c>
      <c r="E845" s="4">
        <v>0.30271340000000002</v>
      </c>
      <c r="F845" s="4">
        <v>0.31809009999999999</v>
      </c>
      <c r="G845" s="5">
        <f t="shared" si="52"/>
        <v>0.32166128333333338</v>
      </c>
      <c r="H845" s="5">
        <f t="shared" si="53"/>
        <v>2.0962871901908705E-2</v>
      </c>
      <c r="I845" s="5">
        <f t="shared" si="54"/>
        <v>4.3944199837583355E-4</v>
      </c>
      <c r="J845" s="5">
        <f t="shared" si="55"/>
        <v>6.5170640633753718E-2</v>
      </c>
      <c r="K845" s="5">
        <v>1.4127381E-3</v>
      </c>
    </row>
    <row r="846" spans="1:11" x14ac:dyDescent="0.25">
      <c r="A846" s="4" t="s">
        <v>3235</v>
      </c>
      <c r="B846" s="4" t="s">
        <v>3235</v>
      </c>
      <c r="C846" s="7"/>
      <c r="D846" s="4">
        <v>0.31869036000000001</v>
      </c>
      <c r="E846" s="4">
        <v>0.29842190000000002</v>
      </c>
      <c r="F846" s="4">
        <v>0.31099199999999999</v>
      </c>
      <c r="G846" s="5">
        <f t="shared" si="52"/>
        <v>0.30936808666666665</v>
      </c>
      <c r="H846" s="5">
        <f t="shared" si="53"/>
        <v>1.0231345883046529E-2</v>
      </c>
      <c r="I846" s="5">
        <f t="shared" si="54"/>
        <v>1.0468043857853317E-4</v>
      </c>
      <c r="J846" s="5">
        <f t="shared" si="55"/>
        <v>3.3071756021397412E-2</v>
      </c>
      <c r="K846" s="6">
        <v>3.6438144000000002E-4</v>
      </c>
    </row>
    <row r="847" spans="1:11" x14ac:dyDescent="0.25">
      <c r="A847" s="4" t="s">
        <v>2779</v>
      </c>
      <c r="B847" s="4" t="s">
        <v>2779</v>
      </c>
      <c r="C847" s="7"/>
      <c r="D847" s="4">
        <v>0.27952002999999997</v>
      </c>
      <c r="E847" s="4">
        <v>0.34429591999999998</v>
      </c>
      <c r="F847" s="4">
        <v>0.29712549999999999</v>
      </c>
      <c r="G847" s="5">
        <f t="shared" si="52"/>
        <v>0.30698048333333333</v>
      </c>
      <c r="H847" s="5">
        <f t="shared" si="53"/>
        <v>3.3493574065755261E-2</v>
      </c>
      <c r="I847" s="5">
        <f t="shared" si="54"/>
        <v>1.1218195036982333E-3</v>
      </c>
      <c r="J847" s="5">
        <f t="shared" si="55"/>
        <v>0.10910652593307184</v>
      </c>
      <c r="K847" s="5">
        <v>3.9446144000000001E-3</v>
      </c>
    </row>
    <row r="848" spans="1:11" x14ac:dyDescent="0.25">
      <c r="A848" s="4" t="s">
        <v>1497</v>
      </c>
      <c r="B848" s="4" t="s">
        <v>1497</v>
      </c>
      <c r="C848" s="7" t="s">
        <v>1498</v>
      </c>
      <c r="D848" s="4">
        <v>0.33202302</v>
      </c>
      <c r="E848" s="4">
        <v>0.28338145999999997</v>
      </c>
      <c r="F848" s="4">
        <v>0.29994496999999998</v>
      </c>
      <c r="G848" s="5">
        <f t="shared" si="52"/>
        <v>0.30511648333333335</v>
      </c>
      <c r="H848" s="5">
        <f t="shared" si="53"/>
        <v>2.4729713957626645E-2</v>
      </c>
      <c r="I848" s="5">
        <f t="shared" si="54"/>
        <v>6.1155875242603413E-4</v>
      </c>
      <c r="J848" s="5">
        <f t="shared" si="55"/>
        <v>8.1050075326838208E-2</v>
      </c>
      <c r="K848" s="5">
        <v>2.1825388999999998E-3</v>
      </c>
    </row>
    <row r="849" spans="1:11" x14ac:dyDescent="0.25">
      <c r="A849" s="4" t="s">
        <v>976</v>
      </c>
      <c r="B849" s="4" t="s">
        <v>976</v>
      </c>
      <c r="C849" s="7"/>
      <c r="D849" s="4">
        <v>0.31828144000000003</v>
      </c>
      <c r="E849" s="4">
        <v>0.29495806000000002</v>
      </c>
      <c r="F849" s="4">
        <v>0.29329496999999999</v>
      </c>
      <c r="G849" s="5">
        <f t="shared" si="52"/>
        <v>0.30217815666666664</v>
      </c>
      <c r="H849" s="5">
        <f t="shared" si="53"/>
        <v>1.3970621592192442E-2</v>
      </c>
      <c r="I849" s="5">
        <f t="shared" si="54"/>
        <v>1.951782676722337E-4</v>
      </c>
      <c r="J849" s="5">
        <f t="shared" si="55"/>
        <v>4.6233062463225838E-2</v>
      </c>
      <c r="K849" s="6">
        <v>7.1173836000000003E-4</v>
      </c>
    </row>
    <row r="850" spans="1:11" x14ac:dyDescent="0.25">
      <c r="A850" s="4" t="s">
        <v>2052</v>
      </c>
      <c r="B850" s="4" t="s">
        <v>2052</v>
      </c>
      <c r="C850" s="7" t="s">
        <v>2053</v>
      </c>
      <c r="D850" s="4">
        <v>0.31697655000000002</v>
      </c>
      <c r="E850" s="4">
        <v>0.29962546000000001</v>
      </c>
      <c r="F850" s="4">
        <v>0.27979093999999999</v>
      </c>
      <c r="G850" s="5">
        <f t="shared" si="52"/>
        <v>0.29879765000000003</v>
      </c>
      <c r="H850" s="5">
        <f t="shared" si="53"/>
        <v>1.8606621128380636E-2</v>
      </c>
      <c r="I850" s="5">
        <f t="shared" si="54"/>
        <v>3.4620634981510066E-4</v>
      </c>
      <c r="J850" s="5">
        <f t="shared" si="55"/>
        <v>6.2271644801693171E-2</v>
      </c>
      <c r="K850" s="5">
        <v>1.2900851000000001E-3</v>
      </c>
    </row>
    <row r="851" spans="1:11" x14ac:dyDescent="0.25">
      <c r="A851" s="4" t="s">
        <v>190</v>
      </c>
      <c r="B851" s="4" t="s">
        <v>191</v>
      </c>
      <c r="C851" s="7" t="s">
        <v>192</v>
      </c>
      <c r="D851" s="4">
        <v>0.33612894999999998</v>
      </c>
      <c r="E851" s="4">
        <v>0.29011716999999998</v>
      </c>
      <c r="F851" s="4">
        <v>0.26696950000000003</v>
      </c>
      <c r="G851" s="5">
        <f t="shared" si="52"/>
        <v>0.29773854000000005</v>
      </c>
      <c r="H851" s="5">
        <f t="shared" si="53"/>
        <v>3.5203996102478173E-2</v>
      </c>
      <c r="I851" s="5">
        <f t="shared" si="54"/>
        <v>1.2393213415832986E-3</v>
      </c>
      <c r="J851" s="5">
        <f t="shared" si="55"/>
        <v>0.11823795502751565</v>
      </c>
      <c r="K851" s="5">
        <v>4.6277484000000002E-3</v>
      </c>
    </row>
    <row r="852" spans="1:11" x14ac:dyDescent="0.25">
      <c r="A852" s="4" t="s">
        <v>1870</v>
      </c>
      <c r="B852" s="4" t="s">
        <v>1871</v>
      </c>
      <c r="C852" s="7" t="s">
        <v>1872</v>
      </c>
      <c r="D852" s="4">
        <v>0.31795824</v>
      </c>
      <c r="E852" s="4">
        <v>0.25558794000000001</v>
      </c>
      <c r="F852" s="4">
        <v>0.29937476000000002</v>
      </c>
      <c r="G852" s="5">
        <f t="shared" si="52"/>
        <v>0.29097364666666664</v>
      </c>
      <c r="H852" s="5">
        <f t="shared" si="53"/>
        <v>3.2022610909357985E-2</v>
      </c>
      <c r="I852" s="5">
        <f t="shared" si="54"/>
        <v>1.0254476094521329E-3</v>
      </c>
      <c r="J852" s="5">
        <f t="shared" si="55"/>
        <v>0.1100533030265879</v>
      </c>
      <c r="K852" s="5">
        <v>4.0129579999999996E-3</v>
      </c>
    </row>
    <row r="853" spans="1:11" x14ac:dyDescent="0.25">
      <c r="A853" s="4" t="s">
        <v>235</v>
      </c>
      <c r="B853" s="4" t="s">
        <v>236</v>
      </c>
      <c r="C853" s="7" t="s">
        <v>237</v>
      </c>
      <c r="D853" s="4">
        <v>0.27761105000000003</v>
      </c>
      <c r="E853" s="4">
        <v>0.30912882000000003</v>
      </c>
      <c r="F853" s="4">
        <v>0.26987003999999998</v>
      </c>
      <c r="G853" s="5">
        <f t="shared" si="52"/>
        <v>0.28553663666666668</v>
      </c>
      <c r="H853" s="5">
        <f t="shared" si="53"/>
        <v>2.0794810525230426E-2</v>
      </c>
      <c r="I853" s="5">
        <f t="shared" si="54"/>
        <v>4.3242414478023407E-4</v>
      </c>
      <c r="J853" s="5">
        <f t="shared" si="55"/>
        <v>7.2827118677264976E-2</v>
      </c>
      <c r="K853" s="5">
        <v>1.7632551000000001E-3</v>
      </c>
    </row>
    <row r="854" spans="1:11" x14ac:dyDescent="0.25">
      <c r="A854" s="4" t="s">
        <v>210</v>
      </c>
      <c r="B854" s="4" t="s">
        <v>211</v>
      </c>
      <c r="C854" s="7" t="s">
        <v>212</v>
      </c>
      <c r="D854" s="4">
        <v>0.32026716999999999</v>
      </c>
      <c r="E854" s="4">
        <v>0.27149122999999997</v>
      </c>
      <c r="F854" s="4">
        <v>0.26342237000000002</v>
      </c>
      <c r="G854" s="5">
        <f t="shared" si="52"/>
        <v>0.28506025666666668</v>
      </c>
      <c r="H854" s="5">
        <f t="shared" si="53"/>
        <v>3.075583985636765E-2</v>
      </c>
      <c r="I854" s="5">
        <f t="shared" si="54"/>
        <v>9.4592168527053298E-4</v>
      </c>
      <c r="J854" s="5">
        <f t="shared" si="55"/>
        <v>0.10789241620704702</v>
      </c>
      <c r="K854" s="5">
        <v>3.8578184E-3</v>
      </c>
    </row>
    <row r="855" spans="1:11" x14ac:dyDescent="0.25">
      <c r="A855" s="4" t="s">
        <v>1944</v>
      </c>
      <c r="B855" s="4" t="s">
        <v>1944</v>
      </c>
      <c r="C855" s="7" t="s">
        <v>1945</v>
      </c>
      <c r="D855" s="4">
        <v>0.30170520000000001</v>
      </c>
      <c r="E855" s="4">
        <v>0.25880133999999999</v>
      </c>
      <c r="F855" s="4">
        <v>0.28859603</v>
      </c>
      <c r="G855" s="5">
        <f t="shared" si="52"/>
        <v>0.28303419000000002</v>
      </c>
      <c r="H855" s="5">
        <f t="shared" si="53"/>
        <v>2.1986037588981339E-2</v>
      </c>
      <c r="I855" s="5">
        <f t="shared" si="54"/>
        <v>4.8338584886410034E-4</v>
      </c>
      <c r="J855" s="5">
        <f t="shared" si="55"/>
        <v>7.7679794052376988E-2</v>
      </c>
      <c r="K855" s="5">
        <v>2.0053358999999999E-3</v>
      </c>
    </row>
    <row r="856" spans="1:11" x14ac:dyDescent="0.25">
      <c r="A856" s="4" t="s">
        <v>2072</v>
      </c>
      <c r="B856" s="4" t="s">
        <v>2072</v>
      </c>
      <c r="C856" s="7" t="s">
        <v>2073</v>
      </c>
      <c r="D856" s="4">
        <v>0.28104496000000001</v>
      </c>
      <c r="E856" s="4">
        <v>0.25002497000000001</v>
      </c>
      <c r="F856" s="4">
        <v>0.3165289</v>
      </c>
      <c r="G856" s="5">
        <f t="shared" si="52"/>
        <v>0.28253294333333334</v>
      </c>
      <c r="H856" s="5">
        <f t="shared" si="53"/>
        <v>3.3276925145833906E-2</v>
      </c>
      <c r="I856" s="5">
        <f t="shared" si="54"/>
        <v>1.1073537471614329E-3</v>
      </c>
      <c r="J856" s="5">
        <f t="shared" si="55"/>
        <v>0.11778069046827462</v>
      </c>
      <c r="K856" s="5">
        <v>4.5922669999999997E-3</v>
      </c>
    </row>
    <row r="857" spans="1:11" x14ac:dyDescent="0.25">
      <c r="A857" s="4" t="s">
        <v>1083</v>
      </c>
      <c r="B857" s="4" t="s">
        <v>1083</v>
      </c>
      <c r="C857" s="7"/>
      <c r="D857" s="4">
        <v>0.27709224999999998</v>
      </c>
      <c r="E857" s="4">
        <v>0.29764497000000001</v>
      </c>
      <c r="F857" s="4">
        <v>0.26076480000000002</v>
      </c>
      <c r="G857" s="5">
        <f t="shared" si="52"/>
        <v>0.27850067333333334</v>
      </c>
      <c r="H857" s="5">
        <f t="shared" si="53"/>
        <v>1.8480380867872643E-2</v>
      </c>
      <c r="I857" s="5">
        <f t="shared" si="54"/>
        <v>3.4152447702163319E-4</v>
      </c>
      <c r="J857" s="5">
        <f t="shared" si="55"/>
        <v>6.6356682900201636E-2</v>
      </c>
      <c r="K857" s="5">
        <v>1.4645125E-3</v>
      </c>
    </row>
    <row r="858" spans="1:11" x14ac:dyDescent="0.25">
      <c r="A858" s="4" t="s">
        <v>1659</v>
      </c>
      <c r="B858" s="4" t="s">
        <v>1659</v>
      </c>
      <c r="C858" s="7" t="s">
        <v>1660</v>
      </c>
      <c r="D858" s="4">
        <v>0.26121947000000001</v>
      </c>
      <c r="E858" s="4">
        <v>0.27704442000000001</v>
      </c>
      <c r="F858" s="4">
        <v>0.27904203999999999</v>
      </c>
      <c r="G858" s="5">
        <f t="shared" si="52"/>
        <v>0.27243531000000004</v>
      </c>
      <c r="H858" s="5">
        <f t="shared" si="53"/>
        <v>9.7644212114850869E-3</v>
      </c>
      <c r="I858" s="5">
        <f t="shared" si="54"/>
        <v>9.534392159529991E-5</v>
      </c>
      <c r="J858" s="5">
        <f t="shared" si="55"/>
        <v>3.5841246905495054E-2</v>
      </c>
      <c r="K858" s="6">
        <v>4.2792319999999999E-4</v>
      </c>
    </row>
    <row r="859" spans="1:11" x14ac:dyDescent="0.25">
      <c r="A859" s="4" t="s">
        <v>1580</v>
      </c>
      <c r="B859" s="4" t="s">
        <v>1581</v>
      </c>
      <c r="C859" s="7" t="s">
        <v>1582</v>
      </c>
      <c r="D859" s="4">
        <v>0.27015144000000002</v>
      </c>
      <c r="E859" s="4">
        <v>0.27570808000000002</v>
      </c>
      <c r="F859" s="4">
        <v>0.26540672999999998</v>
      </c>
      <c r="G859" s="5">
        <f t="shared" si="52"/>
        <v>0.27042208333333334</v>
      </c>
      <c r="H859" s="5">
        <f t="shared" si="53"/>
        <v>5.156005121800554E-3</v>
      </c>
      <c r="I859" s="5">
        <f t="shared" si="54"/>
        <v>2.6584388816033547E-5</v>
      </c>
      <c r="J859" s="5">
        <f t="shared" si="55"/>
        <v>1.9066509133594135E-2</v>
      </c>
      <c r="K859" s="6">
        <v>1.2115528999999999E-4</v>
      </c>
    </row>
    <row r="860" spans="1:11" x14ac:dyDescent="0.25">
      <c r="A860" s="4" t="s">
        <v>3119</v>
      </c>
      <c r="B860" s="4" t="s">
        <v>3119</v>
      </c>
      <c r="C860" s="7" t="s">
        <v>3120</v>
      </c>
      <c r="D860" s="4">
        <v>0.30028537</v>
      </c>
      <c r="E860" s="4">
        <v>0.2427771</v>
      </c>
      <c r="F860" s="4">
        <v>0.25432280000000002</v>
      </c>
      <c r="G860" s="5">
        <f t="shared" si="52"/>
        <v>0.26579508999999996</v>
      </c>
      <c r="H860" s="5">
        <f t="shared" si="53"/>
        <v>3.0422201728035725E-2</v>
      </c>
      <c r="I860" s="5">
        <f t="shared" si="54"/>
        <v>9.2551035798129982E-4</v>
      </c>
      <c r="J860" s="5">
        <f t="shared" si="55"/>
        <v>0.11445735031461916</v>
      </c>
      <c r="K860" s="5">
        <v>4.3384319999999997E-3</v>
      </c>
    </row>
    <row r="861" spans="1:11" x14ac:dyDescent="0.25">
      <c r="A861" s="4" t="s">
        <v>702</v>
      </c>
      <c r="B861" s="4" t="s">
        <v>703</v>
      </c>
      <c r="C861" s="7" t="s">
        <v>704</v>
      </c>
      <c r="D861" s="4">
        <v>0.28157747</v>
      </c>
      <c r="E861" s="4">
        <v>0.25646269999999999</v>
      </c>
      <c r="F861" s="4">
        <v>0.25711286</v>
      </c>
      <c r="G861" s="5">
        <f t="shared" si="52"/>
        <v>0.26505100999999998</v>
      </c>
      <c r="H861" s="5">
        <f t="shared" si="53"/>
        <v>1.4316025534522494E-2</v>
      </c>
      <c r="I861" s="5">
        <f t="shared" si="54"/>
        <v>2.0494858710510007E-4</v>
      </c>
      <c r="J861" s="5">
        <f t="shared" si="55"/>
        <v>5.4012341000030502E-2</v>
      </c>
      <c r="K861" s="6">
        <v>9.7102829999999997E-4</v>
      </c>
    </row>
    <row r="862" spans="1:11" x14ac:dyDescent="0.25">
      <c r="A862" s="4" t="s">
        <v>1256</v>
      </c>
      <c r="B862" s="4" t="s">
        <v>1256</v>
      </c>
      <c r="C862" s="7" t="s">
        <v>1257</v>
      </c>
      <c r="D862" s="4">
        <v>0.28297302000000002</v>
      </c>
      <c r="E862" s="4">
        <v>0.25724986</v>
      </c>
      <c r="F862" s="4">
        <v>0.25451153999999998</v>
      </c>
      <c r="G862" s="5">
        <f t="shared" si="52"/>
        <v>0.26491147333333331</v>
      </c>
      <c r="H862" s="5">
        <f t="shared" si="53"/>
        <v>1.570156680397641E-2</v>
      </c>
      <c r="I862" s="5">
        <f t="shared" si="54"/>
        <v>2.4653920009973392E-4</v>
      </c>
      <c r="J862" s="5">
        <f t="shared" si="55"/>
        <v>5.927099572701184E-2</v>
      </c>
      <c r="K862" s="5">
        <v>1.1689643000000001E-3</v>
      </c>
    </row>
    <row r="863" spans="1:11" x14ac:dyDescent="0.25">
      <c r="A863" s="4" t="s">
        <v>2572</v>
      </c>
      <c r="B863" s="4" t="s">
        <v>2573</v>
      </c>
      <c r="C863" s="7" t="s">
        <v>2574</v>
      </c>
      <c r="D863" s="4">
        <v>0.29133063999999997</v>
      </c>
      <c r="E863" s="4">
        <v>0.25693739999999998</v>
      </c>
      <c r="F863" s="4">
        <v>0.24071229999999999</v>
      </c>
      <c r="G863" s="5">
        <f t="shared" si="52"/>
        <v>0.26299344666666663</v>
      </c>
      <c r="H863" s="5">
        <f t="shared" si="53"/>
        <v>2.5846873350765909E-2</v>
      </c>
      <c r="I863" s="5">
        <f t="shared" si="54"/>
        <v>6.6806086201053288E-4</v>
      </c>
      <c r="J863" s="5">
        <f t="shared" si="55"/>
        <v>9.8279533875708147E-2</v>
      </c>
      <c r="K863" s="5">
        <v>3.2041550000000002E-3</v>
      </c>
    </row>
    <row r="864" spans="1:11" x14ac:dyDescent="0.25">
      <c r="A864" s="4" t="s">
        <v>1243</v>
      </c>
      <c r="B864" s="4" t="s">
        <v>1243</v>
      </c>
      <c r="C864" s="7"/>
      <c r="D864" s="4">
        <v>0.25925606000000001</v>
      </c>
      <c r="E864" s="4">
        <v>0.24524035</v>
      </c>
      <c r="F864" s="4">
        <v>0.25717171999999999</v>
      </c>
      <c r="G864" s="5">
        <f t="shared" si="52"/>
        <v>0.25388937666666667</v>
      </c>
      <c r="H864" s="5">
        <f t="shared" si="53"/>
        <v>7.5624311579963093E-3</v>
      </c>
      <c r="I864" s="5">
        <f t="shared" si="54"/>
        <v>5.71903650194334E-5</v>
      </c>
      <c r="J864" s="5">
        <f t="shared" si="55"/>
        <v>2.9786323702409509E-2</v>
      </c>
      <c r="K864" s="6">
        <v>2.9561095000000002E-4</v>
      </c>
    </row>
    <row r="865" spans="1:11" x14ac:dyDescent="0.25">
      <c r="A865" s="4" t="s">
        <v>757</v>
      </c>
      <c r="B865" s="4" t="s">
        <v>757</v>
      </c>
      <c r="C865" s="7" t="s">
        <v>758</v>
      </c>
      <c r="D865" s="4">
        <v>0.25164002000000002</v>
      </c>
      <c r="E865" s="4">
        <v>0.25780027999999999</v>
      </c>
      <c r="F865" s="4">
        <v>0.24043368000000001</v>
      </c>
      <c r="G865" s="5">
        <f t="shared" si="52"/>
        <v>0.24995799333333335</v>
      </c>
      <c r="H865" s="5">
        <f t="shared" si="53"/>
        <v>8.804635663702003E-3</v>
      </c>
      <c r="I865" s="5">
        <f t="shared" si="54"/>
        <v>7.7521609170533209E-5</v>
      </c>
      <c r="J865" s="5">
        <f t="shared" si="55"/>
        <v>3.5224461303625984E-2</v>
      </c>
      <c r="K865" s="6">
        <v>4.1333131999999999E-4</v>
      </c>
    </row>
    <row r="866" spans="1:11" x14ac:dyDescent="0.25">
      <c r="A866" s="4" t="s">
        <v>3607</v>
      </c>
      <c r="B866" s="4" t="s">
        <v>3608</v>
      </c>
      <c r="C866" s="7" t="s">
        <v>3609</v>
      </c>
      <c r="D866" s="4">
        <v>0.26094650000000003</v>
      </c>
      <c r="E866" s="4">
        <v>0.24005264000000001</v>
      </c>
      <c r="F866" s="4">
        <v>0.23790388000000001</v>
      </c>
      <c r="G866" s="5">
        <f t="shared" si="52"/>
        <v>0.24630100666666666</v>
      </c>
      <c r="H866" s="5">
        <f t="shared" si="53"/>
        <v>1.2728792111466568E-2</v>
      </c>
      <c r="I866" s="5">
        <f t="shared" si="54"/>
        <v>1.6202214861693354E-4</v>
      </c>
      <c r="J866" s="5">
        <f t="shared" si="55"/>
        <v>5.1679821709755235E-2</v>
      </c>
      <c r="K866" s="6">
        <v>8.8908200000000002E-4</v>
      </c>
    </row>
    <row r="867" spans="1:11" x14ac:dyDescent="0.25">
      <c r="A867" s="4" t="s">
        <v>561</v>
      </c>
      <c r="B867" s="4" t="s">
        <v>561</v>
      </c>
      <c r="C867" s="7" t="s">
        <v>562</v>
      </c>
      <c r="D867" s="4">
        <v>0.2258223</v>
      </c>
      <c r="E867" s="4">
        <v>0.25130396999999999</v>
      </c>
      <c r="F867" s="4">
        <v>0.25517282000000002</v>
      </c>
      <c r="G867" s="5">
        <f t="shared" si="52"/>
        <v>0.24409969666666664</v>
      </c>
      <c r="H867" s="5">
        <f t="shared" si="53"/>
        <v>1.5946454833712521E-2</v>
      </c>
      <c r="I867" s="5">
        <f t="shared" si="54"/>
        <v>2.5428942176363345E-4</v>
      </c>
      <c r="J867" s="5">
        <f t="shared" si="55"/>
        <v>6.5327630683164675E-2</v>
      </c>
      <c r="K867" s="5">
        <v>1.4195382E-3</v>
      </c>
    </row>
    <row r="868" spans="1:11" x14ac:dyDescent="0.25">
      <c r="A868" s="4" t="s">
        <v>3324</v>
      </c>
      <c r="B868" s="4" t="s">
        <v>3324</v>
      </c>
      <c r="C868" s="7" t="s">
        <v>3325</v>
      </c>
      <c r="D868" s="4">
        <v>0.216754</v>
      </c>
      <c r="E868" s="4">
        <v>0.23167895999999999</v>
      </c>
      <c r="F868" s="4">
        <v>0.27374296999999997</v>
      </c>
      <c r="G868" s="5">
        <f t="shared" si="52"/>
        <v>0.24072530999999997</v>
      </c>
      <c r="H868" s="5">
        <f t="shared" si="53"/>
        <v>2.9551869850435848E-2</v>
      </c>
      <c r="I868" s="5">
        <f t="shared" si="54"/>
        <v>8.7331301165709924E-4</v>
      </c>
      <c r="J868" s="5">
        <f t="shared" si="55"/>
        <v>0.12276178957017794</v>
      </c>
      <c r="K868" s="5">
        <v>4.9859459999999998E-3</v>
      </c>
    </row>
    <row r="869" spans="1:11" x14ac:dyDescent="0.25">
      <c r="A869" s="4" t="s">
        <v>3232</v>
      </c>
      <c r="B869" s="4" t="s">
        <v>3232</v>
      </c>
      <c r="C869" s="7" t="s">
        <v>3233</v>
      </c>
      <c r="D869" s="4">
        <v>0.21457022000000001</v>
      </c>
      <c r="E869" s="4">
        <v>0.23581104999999999</v>
      </c>
      <c r="F869" s="4">
        <v>0.23810454</v>
      </c>
      <c r="G869" s="5">
        <f t="shared" si="52"/>
        <v>0.22949527</v>
      </c>
      <c r="H869" s="5">
        <f t="shared" si="53"/>
        <v>1.2976242222689121E-2</v>
      </c>
      <c r="I869" s="5">
        <f t="shared" si="54"/>
        <v>1.683828622218999E-4</v>
      </c>
      <c r="J869" s="5">
        <f t="shared" si="55"/>
        <v>5.654252579013555E-2</v>
      </c>
      <c r="K869" s="5">
        <v>1.0639848000000001E-3</v>
      </c>
    </row>
    <row r="870" spans="1:11" x14ac:dyDescent="0.25">
      <c r="A870" s="4" t="s">
        <v>1908</v>
      </c>
      <c r="B870" s="4" t="s">
        <v>1908</v>
      </c>
      <c r="C870" s="7" t="s">
        <v>1909</v>
      </c>
      <c r="D870" s="4">
        <v>0.22068726</v>
      </c>
      <c r="E870" s="4">
        <v>0.22688443999999999</v>
      </c>
      <c r="F870" s="4">
        <v>0.22566243</v>
      </c>
      <c r="G870" s="5">
        <f t="shared" si="52"/>
        <v>0.22441137666666666</v>
      </c>
      <c r="H870" s="5">
        <f t="shared" si="53"/>
        <v>3.2825463927008444E-3</v>
      </c>
      <c r="I870" s="5">
        <f t="shared" si="54"/>
        <v>1.0775110820233326E-5</v>
      </c>
      <c r="J870" s="5">
        <f t="shared" si="55"/>
        <v>1.462736177398275E-2</v>
      </c>
      <c r="K870" s="6">
        <v>7.1312349999999995E-5</v>
      </c>
    </row>
    <row r="871" spans="1:11" x14ac:dyDescent="0.25">
      <c r="A871" s="4" t="s">
        <v>2737</v>
      </c>
      <c r="B871" s="4" t="s">
        <v>2737</v>
      </c>
      <c r="C871" s="7"/>
      <c r="D871" s="4">
        <v>0.21139179999999999</v>
      </c>
      <c r="E871" s="4">
        <v>0.21877474</v>
      </c>
      <c r="F871" s="4">
        <v>0.2287845</v>
      </c>
      <c r="G871" s="5">
        <f t="shared" si="52"/>
        <v>0.21965034666666669</v>
      </c>
      <c r="H871" s="5">
        <f t="shared" si="53"/>
        <v>8.7293481199075471E-3</v>
      </c>
      <c r="I871" s="5">
        <f t="shared" si="54"/>
        <v>7.6201518598533418E-5</v>
      </c>
      <c r="J871" s="5">
        <f t="shared" si="55"/>
        <v>3.9742018405073978E-2</v>
      </c>
      <c r="K871" s="6">
        <v>5.2606034999999997E-4</v>
      </c>
    </row>
    <row r="872" spans="1:11" x14ac:dyDescent="0.25">
      <c r="A872" s="4" t="s">
        <v>2632</v>
      </c>
      <c r="B872" s="4" t="s">
        <v>2633</v>
      </c>
      <c r="C872" s="7" t="s">
        <v>2634</v>
      </c>
      <c r="D872" s="4">
        <v>0.19923560000000001</v>
      </c>
      <c r="E872" s="4">
        <v>0.21873245999999999</v>
      </c>
      <c r="F872" s="4">
        <v>0.22840066000000001</v>
      </c>
      <c r="G872" s="5">
        <f t="shared" si="52"/>
        <v>0.21545623999999999</v>
      </c>
      <c r="H872" s="5">
        <f t="shared" si="53"/>
        <v>1.4855988500170557E-2</v>
      </c>
      <c r="I872" s="5">
        <f t="shared" si="54"/>
        <v>2.2070039431719982E-4</v>
      </c>
      <c r="J872" s="5">
        <f t="shared" si="55"/>
        <v>6.8951303058897517E-2</v>
      </c>
      <c r="K872" s="5">
        <v>1.5810033E-3</v>
      </c>
    </row>
    <row r="873" spans="1:11" x14ac:dyDescent="0.25">
      <c r="A873" s="4" t="s">
        <v>2703</v>
      </c>
      <c r="B873" s="4" t="s">
        <v>2703</v>
      </c>
      <c r="C873" s="7" t="s">
        <v>2704</v>
      </c>
      <c r="D873" s="4">
        <v>0.17169372999999999</v>
      </c>
      <c r="E873" s="4">
        <v>0.18723592</v>
      </c>
      <c r="F873" s="4">
        <v>0.17877546</v>
      </c>
      <c r="G873" s="5">
        <f t="shared" si="52"/>
        <v>0.17923503666666665</v>
      </c>
      <c r="H873" s="5">
        <f t="shared" si="53"/>
        <v>7.7812804559039906E-3</v>
      </c>
      <c r="I873" s="5">
        <f t="shared" si="54"/>
        <v>6.0548325533433418E-5</v>
      </c>
      <c r="J873" s="5">
        <f t="shared" si="55"/>
        <v>4.3413835824829661E-2</v>
      </c>
      <c r="K873" s="6">
        <v>6.2766269999999999E-4</v>
      </c>
    </row>
    <row r="874" spans="1:11" x14ac:dyDescent="0.25">
      <c r="A874" s="4" t="s">
        <v>1915</v>
      </c>
      <c r="B874" s="4" t="s">
        <v>1915</v>
      </c>
      <c r="C874" s="7" t="s">
        <v>1916</v>
      </c>
      <c r="D874" s="4">
        <v>0.13527717</v>
      </c>
      <c r="E874" s="4">
        <v>0.12484418999999999</v>
      </c>
      <c r="F874" s="4">
        <v>0.13323018</v>
      </c>
      <c r="G874" s="5">
        <f t="shared" si="52"/>
        <v>0.13111717999999997</v>
      </c>
      <c r="H874" s="5">
        <f t="shared" si="53"/>
        <v>5.5281411586626528E-3</v>
      </c>
      <c r="I874" s="5">
        <f t="shared" si="54"/>
        <v>3.0560344670100057E-5</v>
      </c>
      <c r="J874" s="5">
        <f t="shared" si="55"/>
        <v>4.2161836905450938E-2</v>
      </c>
      <c r="K874" s="6">
        <v>5.9201336000000004E-4</v>
      </c>
    </row>
    <row r="875" spans="1:11" x14ac:dyDescent="0.25">
      <c r="A875" s="4" t="s">
        <v>580</v>
      </c>
      <c r="B875" s="4" t="s">
        <v>581</v>
      </c>
      <c r="C875" s="7" t="s">
        <v>582</v>
      </c>
      <c r="D875" s="4">
        <v>0.1411531</v>
      </c>
      <c r="E875" s="4">
        <v>0.12499812</v>
      </c>
      <c r="F875" s="4">
        <v>0.1231467</v>
      </c>
      <c r="G875" s="5">
        <f t="shared" si="52"/>
        <v>0.12976597333333334</v>
      </c>
      <c r="H875" s="5">
        <f t="shared" si="53"/>
        <v>9.9048942092348144E-3</v>
      </c>
      <c r="I875" s="5">
        <f t="shared" si="54"/>
        <v>9.8106929296133371E-5</v>
      </c>
      <c r="J875" s="5">
        <f t="shared" si="55"/>
        <v>7.6328901597276552E-2</v>
      </c>
      <c r="K875" s="5">
        <v>1.9363941E-3</v>
      </c>
    </row>
    <row r="876" spans="1:11" x14ac:dyDescent="0.25">
      <c r="A876" s="4" t="s">
        <v>2014</v>
      </c>
      <c r="B876" s="4" t="s">
        <v>2014</v>
      </c>
      <c r="C876" s="7" t="s">
        <v>2015</v>
      </c>
      <c r="D876" s="4">
        <v>0.1236464</v>
      </c>
      <c r="E876" s="4">
        <v>0.11400011</v>
      </c>
      <c r="F876" s="4">
        <v>0.14438191</v>
      </c>
      <c r="G876" s="5">
        <f t="shared" si="52"/>
        <v>0.12734280666666667</v>
      </c>
      <c r="H876" s="5">
        <f t="shared" si="53"/>
        <v>1.5524529284137195E-2</v>
      </c>
      <c r="I876" s="5">
        <f t="shared" si="54"/>
        <v>2.4101100949403334E-4</v>
      </c>
      <c r="J876" s="5">
        <f t="shared" si="55"/>
        <v>0.12191131710151717</v>
      </c>
      <c r="K876" s="5">
        <v>4.9176089999999999E-3</v>
      </c>
    </row>
    <row r="877" spans="1:11" x14ac:dyDescent="0.25">
      <c r="A877" s="4" t="s">
        <v>1231</v>
      </c>
      <c r="B877" s="4" t="s">
        <v>1232</v>
      </c>
      <c r="C877" s="7" t="s">
        <v>1233</v>
      </c>
      <c r="D877" s="4">
        <v>8.578007E-2</v>
      </c>
      <c r="E877" s="4">
        <v>0.1048577</v>
      </c>
      <c r="F877" s="4">
        <v>8.6918220000000004E-2</v>
      </c>
      <c r="G877" s="5">
        <f t="shared" si="52"/>
        <v>9.251866333333332E-2</v>
      </c>
      <c r="H877" s="5">
        <f t="shared" si="53"/>
        <v>1.0701061431074643E-2</v>
      </c>
      <c r="I877" s="5">
        <f t="shared" si="54"/>
        <v>1.1451271575163329E-4</v>
      </c>
      <c r="J877" s="5">
        <f t="shared" si="55"/>
        <v>0.1156638136082883</v>
      </c>
      <c r="K877" s="5">
        <v>4.4297627000000001E-3</v>
      </c>
    </row>
    <row r="878" spans="1:11" x14ac:dyDescent="0.25">
      <c r="A878" s="4" t="s">
        <v>1567</v>
      </c>
      <c r="B878" s="4" t="s">
        <v>1567</v>
      </c>
      <c r="C878" s="7" t="s">
        <v>1568</v>
      </c>
      <c r="D878" s="4">
        <v>8.4840335000000003E-2</v>
      </c>
      <c r="E878" s="4">
        <v>7.5734560000000006E-2</v>
      </c>
      <c r="F878" s="4">
        <v>9.4586589999999998E-2</v>
      </c>
      <c r="G878" s="5">
        <f t="shared" si="52"/>
        <v>8.5053828333333345E-2</v>
      </c>
      <c r="H878" s="5">
        <f t="shared" si="53"/>
        <v>9.4278281344516591E-3</v>
      </c>
      <c r="I878" s="5">
        <f t="shared" si="54"/>
        <v>8.8883943332758258E-5</v>
      </c>
      <c r="J878" s="5">
        <f t="shared" si="55"/>
        <v>0.1108454295261488</v>
      </c>
      <c r="K878" s="5">
        <v>4.0705769999999997E-3</v>
      </c>
    </row>
    <row r="879" spans="1:11" x14ac:dyDescent="0.25">
      <c r="A879" s="4" t="s">
        <v>2291</v>
      </c>
      <c r="B879" s="4" t="s">
        <v>2292</v>
      </c>
      <c r="C879" s="7" t="s">
        <v>2293</v>
      </c>
      <c r="D879" s="4">
        <v>6.6444489999999995E-2</v>
      </c>
      <c r="E879" s="4">
        <v>6.5999489999999994E-2</v>
      </c>
      <c r="F879" s="4">
        <v>5.5249992999999997E-2</v>
      </c>
      <c r="G879" s="5">
        <f t="shared" si="52"/>
        <v>6.2564657666666662E-2</v>
      </c>
      <c r="H879" s="5">
        <f t="shared" si="53"/>
        <v>6.3385917709958507E-3</v>
      </c>
      <c r="I879" s="5">
        <f t="shared" si="54"/>
        <v>4.0177745639336311E-5</v>
      </c>
      <c r="J879" s="5">
        <f t="shared" si="55"/>
        <v>0.10131265809471439</v>
      </c>
      <c r="K879" s="5">
        <v>3.4039586000000001E-3</v>
      </c>
    </row>
    <row r="880" spans="1:11" x14ac:dyDescent="0.25">
      <c r="A880" s="4" t="s">
        <v>3439</v>
      </c>
      <c r="B880" s="4" t="s">
        <v>3439</v>
      </c>
      <c r="C880" s="7" t="s">
        <v>3440</v>
      </c>
      <c r="D880" s="4">
        <v>-0.10246258</v>
      </c>
      <c r="E880" s="4">
        <v>-0.11463754600000001</v>
      </c>
      <c r="F880" s="4">
        <v>-0.12636214000000001</v>
      </c>
      <c r="G880" s="5">
        <f t="shared" si="52"/>
        <v>-0.11448742200000001</v>
      </c>
      <c r="H880" s="5">
        <f t="shared" si="53"/>
        <v>1.1950487226884608E-2</v>
      </c>
      <c r="I880" s="5">
        <f t="shared" si="54"/>
        <v>1.4281414495993217E-4</v>
      </c>
      <c r="J880" s="5">
        <f t="shared" si="55"/>
        <v>0.10438253406461198</v>
      </c>
      <c r="K880" s="5">
        <v>3.6122377000000002E-3</v>
      </c>
    </row>
    <row r="881" spans="1:11" x14ac:dyDescent="0.25">
      <c r="A881" s="4" t="s">
        <v>37</v>
      </c>
      <c r="B881" s="4" t="s">
        <v>38</v>
      </c>
      <c r="C881" s="7"/>
      <c r="D881" s="4">
        <v>-0.15610462</v>
      </c>
      <c r="E881" s="4">
        <v>-0.16756277999999999</v>
      </c>
      <c r="F881" s="4">
        <v>-0.1693172</v>
      </c>
      <c r="G881" s="5">
        <f t="shared" si="52"/>
        <v>-0.16432820000000001</v>
      </c>
      <c r="H881" s="5">
        <f t="shared" si="53"/>
        <v>7.1756496846208983E-3</v>
      </c>
      <c r="I881" s="5">
        <f t="shared" si="54"/>
        <v>5.1489948396399996E-5</v>
      </c>
      <c r="J881" s="5">
        <f t="shared" si="55"/>
        <v>4.3666575089491018E-2</v>
      </c>
      <c r="K881" s="6">
        <v>6.349843E-4</v>
      </c>
    </row>
    <row r="882" spans="1:11" x14ac:dyDescent="0.25">
      <c r="A882" s="4" t="s">
        <v>3038</v>
      </c>
      <c r="B882" s="4" t="s">
        <v>3038</v>
      </c>
      <c r="C882" s="7"/>
      <c r="D882" s="4">
        <v>-0.18864529999999999</v>
      </c>
      <c r="E882" s="4">
        <v>-0.17863161999999999</v>
      </c>
      <c r="F882" s="4">
        <v>-0.17429244999999999</v>
      </c>
      <c r="G882" s="5">
        <f t="shared" si="52"/>
        <v>-0.18052312333333331</v>
      </c>
      <c r="H882" s="5">
        <f t="shared" si="53"/>
        <v>7.3610063459851284E-3</v>
      </c>
      <c r="I882" s="5">
        <f t="shared" si="54"/>
        <v>5.4184414425633332E-5</v>
      </c>
      <c r="J882" s="5">
        <f t="shared" si="55"/>
        <v>4.0775974900418364E-2</v>
      </c>
      <c r="K882" s="6">
        <v>5.5376709999999997E-4</v>
      </c>
    </row>
    <row r="883" spans="1:11" x14ac:dyDescent="0.25">
      <c r="A883" s="4" t="s">
        <v>1631</v>
      </c>
      <c r="B883" s="4" t="s">
        <v>1632</v>
      </c>
      <c r="C883" s="7" t="s">
        <v>1633</v>
      </c>
      <c r="D883" s="4">
        <v>-0.18187680000000001</v>
      </c>
      <c r="E883" s="4">
        <v>-0.16639201000000001</v>
      </c>
      <c r="F883" s="4">
        <v>-0.19454353999999999</v>
      </c>
      <c r="G883" s="5">
        <f t="shared" si="52"/>
        <v>-0.18093744999999997</v>
      </c>
      <c r="H883" s="5">
        <f t="shared" si="53"/>
        <v>1.4099253318956281E-2</v>
      </c>
      <c r="I883" s="5">
        <f t="shared" si="54"/>
        <v>1.9878894415209972E-4</v>
      </c>
      <c r="J883" s="5">
        <f t="shared" si="55"/>
        <v>7.7923355938509589E-2</v>
      </c>
      <c r="K883" s="5">
        <v>2.0178915000000001E-3</v>
      </c>
    </row>
    <row r="884" spans="1:11" x14ac:dyDescent="0.25">
      <c r="A884" s="4" t="s">
        <v>29</v>
      </c>
      <c r="B884" s="4" t="s">
        <v>29</v>
      </c>
      <c r="C884" s="7" t="s">
        <v>30</v>
      </c>
      <c r="D884" s="4">
        <v>-0.18230109</v>
      </c>
      <c r="E884" s="4">
        <v>-0.17574110000000001</v>
      </c>
      <c r="F884" s="4">
        <v>-0.21693882</v>
      </c>
      <c r="G884" s="5">
        <f t="shared" si="52"/>
        <v>-0.19166033666666668</v>
      </c>
      <c r="H884" s="5">
        <f t="shared" si="53"/>
        <v>2.2136161747810603E-2</v>
      </c>
      <c r="I884" s="5">
        <f t="shared" si="54"/>
        <v>4.900096569252333E-4</v>
      </c>
      <c r="J884" s="5">
        <f t="shared" si="55"/>
        <v>0.11549683222308821</v>
      </c>
      <c r="K884" s="5">
        <v>4.4170674000000004E-3</v>
      </c>
    </row>
    <row r="885" spans="1:11" x14ac:dyDescent="0.25">
      <c r="A885" s="4" t="s">
        <v>1673</v>
      </c>
      <c r="B885" s="4" t="s">
        <v>1674</v>
      </c>
      <c r="C885" s="7" t="s">
        <v>1675</v>
      </c>
      <c r="D885" s="4">
        <v>-0.19814691000000001</v>
      </c>
      <c r="E885" s="4">
        <v>-0.21313456</v>
      </c>
      <c r="F885" s="4">
        <v>-0.1948694</v>
      </c>
      <c r="G885" s="5">
        <f t="shared" si="52"/>
        <v>-0.20205028999999999</v>
      </c>
      <c r="H885" s="5">
        <f t="shared" si="53"/>
        <v>9.7381363219406613E-3</v>
      </c>
      <c r="I885" s="5">
        <f t="shared" si="54"/>
        <v>9.4831299024699981E-5</v>
      </c>
      <c r="J885" s="5">
        <f t="shared" si="55"/>
        <v>4.8196596609391955E-2</v>
      </c>
      <c r="K885" s="6">
        <v>7.7340565999999998E-4</v>
      </c>
    </row>
    <row r="886" spans="1:11" x14ac:dyDescent="0.25">
      <c r="A886" s="4" t="s">
        <v>1433</v>
      </c>
      <c r="B886" s="4" t="s">
        <v>1434</v>
      </c>
      <c r="C886" s="7" t="s">
        <v>1435</v>
      </c>
      <c r="D886" s="4">
        <v>-0.21702968</v>
      </c>
      <c r="E886" s="4">
        <v>-0.2154015</v>
      </c>
      <c r="F886" s="4">
        <v>-0.19507601999999999</v>
      </c>
      <c r="G886" s="5">
        <f t="shared" si="52"/>
        <v>-0.20916906666666668</v>
      </c>
      <c r="H886" s="5">
        <f t="shared" si="53"/>
        <v>1.2232056891207361E-2</v>
      </c>
      <c r="I886" s="5">
        <f t="shared" si="54"/>
        <v>1.4962321578973348E-4</v>
      </c>
      <c r="J886" s="5">
        <f t="shared" si="55"/>
        <v>5.8479282267394031E-2</v>
      </c>
      <c r="K886" s="5">
        <v>1.1379964E-3</v>
      </c>
    </row>
    <row r="887" spans="1:11" x14ac:dyDescent="0.25">
      <c r="A887" s="4" t="s">
        <v>1394</v>
      </c>
      <c r="B887" s="4" t="s">
        <v>1395</v>
      </c>
      <c r="C887" s="7" t="s">
        <v>1396</v>
      </c>
      <c r="D887" s="4">
        <v>-0.23970847000000001</v>
      </c>
      <c r="E887" s="4">
        <v>-0.21770819999999999</v>
      </c>
      <c r="F887" s="4">
        <v>-0.24998485000000001</v>
      </c>
      <c r="G887" s="5">
        <f t="shared" si="52"/>
        <v>-0.23580050666666666</v>
      </c>
      <c r="H887" s="5">
        <f t="shared" si="53"/>
        <v>1.6489380427009186E-2</v>
      </c>
      <c r="I887" s="5">
        <f t="shared" si="54"/>
        <v>2.7189966686663367E-4</v>
      </c>
      <c r="J887" s="5">
        <f t="shared" si="55"/>
        <v>6.9929368092151625E-2</v>
      </c>
      <c r="K887" s="5">
        <v>1.6260637000000001E-3</v>
      </c>
    </row>
    <row r="888" spans="1:11" x14ac:dyDescent="0.25">
      <c r="A888" s="4" t="s">
        <v>2492</v>
      </c>
      <c r="B888" s="4" t="s">
        <v>2492</v>
      </c>
      <c r="C888" s="7"/>
      <c r="D888" s="4">
        <v>-0.23750399999999999</v>
      </c>
      <c r="E888" s="4">
        <v>-0.22096291000000001</v>
      </c>
      <c r="F888" s="4">
        <v>-0.25714949999999998</v>
      </c>
      <c r="G888" s="5">
        <f t="shared" si="52"/>
        <v>-0.23853880333333333</v>
      </c>
      <c r="H888" s="5">
        <f t="shared" si="53"/>
        <v>1.8115475081019339E-2</v>
      </c>
      <c r="I888" s="5">
        <f t="shared" si="54"/>
        <v>3.2817043741103266E-4</v>
      </c>
      <c r="J888" s="5">
        <f t="shared" si="55"/>
        <v>7.5943514547211155E-2</v>
      </c>
      <c r="K888" s="5">
        <v>1.9169447000000001E-3</v>
      </c>
    </row>
    <row r="889" spans="1:11" x14ac:dyDescent="0.25">
      <c r="A889" s="4" t="s">
        <v>771</v>
      </c>
      <c r="B889" s="4" t="s">
        <v>771</v>
      </c>
      <c r="C889" s="7" t="s">
        <v>772</v>
      </c>
      <c r="D889" s="4">
        <v>-0.20772641999999999</v>
      </c>
      <c r="E889" s="4">
        <v>-0.25269923</v>
      </c>
      <c r="F889" s="4">
        <v>-0.25583443</v>
      </c>
      <c r="G889" s="5">
        <f t="shared" si="52"/>
        <v>-0.23875336000000003</v>
      </c>
      <c r="H889" s="5">
        <f t="shared" si="53"/>
        <v>2.6915806212757219E-2</v>
      </c>
      <c r="I889" s="5">
        <f t="shared" si="54"/>
        <v>7.2446062408270014E-4</v>
      </c>
      <c r="J889" s="5">
        <f t="shared" si="55"/>
        <v>0.11273477455042817</v>
      </c>
      <c r="K889" s="5">
        <v>4.2096445999999996E-3</v>
      </c>
    </row>
    <row r="890" spans="1:11" x14ac:dyDescent="0.25">
      <c r="A890" s="4" t="s">
        <v>384</v>
      </c>
      <c r="B890" s="4" t="s">
        <v>385</v>
      </c>
      <c r="C890" s="7"/>
      <c r="D890" s="4">
        <v>-0.27199242000000001</v>
      </c>
      <c r="E890" s="4">
        <v>-0.24863215999999999</v>
      </c>
      <c r="F890" s="4">
        <v>-0.23256474999999999</v>
      </c>
      <c r="G890" s="5">
        <f t="shared" si="52"/>
        <v>-0.25106310999999998</v>
      </c>
      <c r="H890" s="5">
        <f t="shared" si="53"/>
        <v>1.9825928196029071E-2</v>
      </c>
      <c r="I890" s="5">
        <f t="shared" si="54"/>
        <v>3.9306742883410048E-4</v>
      </c>
      <c r="J890" s="5">
        <f t="shared" si="55"/>
        <v>7.8967906499800275E-2</v>
      </c>
      <c r="K890" s="5">
        <v>2.0721843E-3</v>
      </c>
    </row>
    <row r="891" spans="1:11" x14ac:dyDescent="0.25">
      <c r="A891" s="4" t="s">
        <v>1533</v>
      </c>
      <c r="B891" s="4" t="s">
        <v>1533</v>
      </c>
      <c r="C891" s="7" t="s">
        <v>1534</v>
      </c>
      <c r="D891" s="4">
        <v>-0.26563942000000001</v>
      </c>
      <c r="E891" s="4">
        <v>-0.26643791999999999</v>
      </c>
      <c r="F891" s="4">
        <v>-0.22300220000000001</v>
      </c>
      <c r="G891" s="5">
        <f t="shared" si="52"/>
        <v>-0.25169318000000002</v>
      </c>
      <c r="H891" s="5">
        <f t="shared" si="53"/>
        <v>2.4850324959299824E-2</v>
      </c>
      <c r="I891" s="5">
        <f t="shared" si="54"/>
        <v>6.1753865058279981E-4</v>
      </c>
      <c r="J891" s="5">
        <f t="shared" si="55"/>
        <v>9.8732611504609782E-2</v>
      </c>
      <c r="K891" s="5">
        <v>3.233625E-3</v>
      </c>
    </row>
    <row r="892" spans="1:11" x14ac:dyDescent="0.25">
      <c r="A892" s="4" t="s">
        <v>3586</v>
      </c>
      <c r="B892" s="4" t="s">
        <v>3586</v>
      </c>
      <c r="C892" s="7" t="s">
        <v>3587</v>
      </c>
      <c r="D892" s="4">
        <v>-0.25960252</v>
      </c>
      <c r="E892" s="4">
        <v>-0.25357518000000001</v>
      </c>
      <c r="F892" s="4">
        <v>-0.26122635999999999</v>
      </c>
      <c r="G892" s="5">
        <f t="shared" si="52"/>
        <v>-0.25813468666666667</v>
      </c>
      <c r="H892" s="5">
        <f t="shared" si="53"/>
        <v>4.031257851953067E-3</v>
      </c>
      <c r="I892" s="5">
        <f t="shared" si="54"/>
        <v>1.6251039868933259E-5</v>
      </c>
      <c r="J892" s="5">
        <f t="shared" si="55"/>
        <v>1.5616877778067435E-2</v>
      </c>
      <c r="K892" s="6">
        <v>8.1285710000000001E-5</v>
      </c>
    </row>
    <row r="893" spans="1:11" x14ac:dyDescent="0.25">
      <c r="A893" s="4" t="s">
        <v>3254</v>
      </c>
      <c r="B893" s="4" t="s">
        <v>3254</v>
      </c>
      <c r="C893" s="7" t="s">
        <v>3255</v>
      </c>
      <c r="D893" s="4">
        <v>-0.29410579999999997</v>
      </c>
      <c r="E893" s="4">
        <v>-0.24995651999999999</v>
      </c>
      <c r="F893" s="4">
        <v>-0.26922444000000001</v>
      </c>
      <c r="G893" s="5">
        <f t="shared" si="52"/>
        <v>-0.27109558666666667</v>
      </c>
      <c r="H893" s="5">
        <f t="shared" si="53"/>
        <v>2.2134037668616473E-2</v>
      </c>
      <c r="I893" s="5">
        <f t="shared" si="54"/>
        <v>4.8991562351573292E-4</v>
      </c>
      <c r="J893" s="5">
        <f t="shared" si="55"/>
        <v>8.1646617493009999E-2</v>
      </c>
      <c r="K893" s="5">
        <v>2.2146774000000001E-3</v>
      </c>
    </row>
    <row r="894" spans="1:11" x14ac:dyDescent="0.25">
      <c r="A894" s="4" t="s">
        <v>2060</v>
      </c>
      <c r="B894" s="4" t="s">
        <v>2060</v>
      </c>
      <c r="C894" s="7"/>
      <c r="D894" s="4">
        <v>-0.27418629999999999</v>
      </c>
      <c r="E894" s="4">
        <v>-0.29966833999999998</v>
      </c>
      <c r="F894" s="4">
        <v>-0.29196724000000002</v>
      </c>
      <c r="G894" s="5">
        <f t="shared" si="52"/>
        <v>-0.28860729333333329</v>
      </c>
      <c r="H894" s="5">
        <f t="shared" si="53"/>
        <v>1.3069067366975091E-2</v>
      </c>
      <c r="I894" s="5">
        <f t="shared" si="54"/>
        <v>1.7080052184253322E-4</v>
      </c>
      <c r="J894" s="5">
        <f t="shared" si="55"/>
        <v>4.5283219339438824E-2</v>
      </c>
      <c r="K894" s="6">
        <v>6.8282255E-4</v>
      </c>
    </row>
    <row r="895" spans="1:11" x14ac:dyDescent="0.25">
      <c r="A895" s="4" t="s">
        <v>1286</v>
      </c>
      <c r="B895" s="4" t="s">
        <v>1286</v>
      </c>
      <c r="C895" s="7" t="s">
        <v>1287</v>
      </c>
      <c r="D895" s="4">
        <v>-0.25952819999999999</v>
      </c>
      <c r="E895" s="4">
        <v>-0.31385088</v>
      </c>
      <c r="F895" s="4">
        <v>-0.30064932</v>
      </c>
      <c r="G895" s="5">
        <f t="shared" si="52"/>
        <v>-0.29134280000000001</v>
      </c>
      <c r="H895" s="5">
        <f t="shared" si="53"/>
        <v>2.833190562737354E-2</v>
      </c>
      <c r="I895" s="5">
        <f t="shared" si="54"/>
        <v>8.0269687647840037E-4</v>
      </c>
      <c r="J895" s="5">
        <f t="shared" si="55"/>
        <v>9.7245944047265068E-2</v>
      </c>
      <c r="K895" s="5">
        <v>3.1374325000000001E-3</v>
      </c>
    </row>
    <row r="896" spans="1:11" x14ac:dyDescent="0.25">
      <c r="A896" s="4" t="s">
        <v>2517</v>
      </c>
      <c r="B896" s="4" t="s">
        <v>2517</v>
      </c>
      <c r="C896" s="7" t="s">
        <v>2518</v>
      </c>
      <c r="D896" s="4">
        <v>-0.30349274999999998</v>
      </c>
      <c r="E896" s="4">
        <v>-0.32198310000000002</v>
      </c>
      <c r="F896" s="4">
        <v>-0.26237366000000001</v>
      </c>
      <c r="G896" s="5">
        <f t="shared" si="52"/>
        <v>-0.29594983666666663</v>
      </c>
      <c r="H896" s="5">
        <f t="shared" si="53"/>
        <v>3.0512177740109496E-2</v>
      </c>
      <c r="I896" s="5">
        <f t="shared" si="54"/>
        <v>9.3099299044403349E-4</v>
      </c>
      <c r="J896" s="5">
        <f t="shared" si="55"/>
        <v>0.10309915384233134</v>
      </c>
      <c r="K896" s="5">
        <v>3.5244251999999999E-3</v>
      </c>
    </row>
    <row r="897" spans="1:11" x14ac:dyDescent="0.25">
      <c r="A897" s="4" t="s">
        <v>2271</v>
      </c>
      <c r="B897" s="4" t="s">
        <v>2272</v>
      </c>
      <c r="C897" s="7" t="s">
        <v>2273</v>
      </c>
      <c r="D897" s="4">
        <v>-0.30286170000000001</v>
      </c>
      <c r="E897" s="4">
        <v>-0.26991415000000002</v>
      </c>
      <c r="F897" s="4">
        <v>-0.32270166</v>
      </c>
      <c r="G897" s="5">
        <f t="shared" si="52"/>
        <v>-0.29849250333333333</v>
      </c>
      <c r="H897" s="5">
        <f t="shared" si="53"/>
        <v>2.6663602769206433E-2</v>
      </c>
      <c r="I897" s="5">
        <f t="shared" si="54"/>
        <v>7.1094771263403292E-4</v>
      </c>
      <c r="J897" s="5">
        <f t="shared" si="55"/>
        <v>8.9327545822584981E-2</v>
      </c>
      <c r="K897" s="5">
        <v>2.6492383E-3</v>
      </c>
    </row>
    <row r="898" spans="1:11" x14ac:dyDescent="0.25">
      <c r="A898" s="4" t="s">
        <v>1692</v>
      </c>
      <c r="B898" s="4" t="s">
        <v>1693</v>
      </c>
      <c r="C898" s="7" t="s">
        <v>1694</v>
      </c>
      <c r="D898" s="4">
        <v>-0.30819622000000002</v>
      </c>
      <c r="E898" s="4">
        <v>-0.28882795999999999</v>
      </c>
      <c r="F898" s="4">
        <v>-0.31944784999999998</v>
      </c>
      <c r="G898" s="5">
        <f t="shared" ref="G898:G961" si="56">AVERAGE(D898,E898,F898)</f>
        <v>-0.30549067666666668</v>
      </c>
      <c r="H898" s="5">
        <f t="shared" ref="H898:H961" si="57">STDEV(D898,E898,F898)</f>
        <v>1.5488201620893019E-2</v>
      </c>
      <c r="I898" s="5">
        <f t="shared" si="54"/>
        <v>2.3988438944943317E-4</v>
      </c>
      <c r="J898" s="5">
        <f t="shared" si="55"/>
        <v>5.0699424905175837E-2</v>
      </c>
      <c r="K898" s="6">
        <v>8.5571075999999998E-4</v>
      </c>
    </row>
    <row r="899" spans="1:11" x14ac:dyDescent="0.25">
      <c r="A899" s="4" t="s">
        <v>466</v>
      </c>
      <c r="B899" s="4" t="s">
        <v>467</v>
      </c>
      <c r="C899" s="7" t="s">
        <v>468</v>
      </c>
      <c r="D899" s="4">
        <v>-0.31904497999999998</v>
      </c>
      <c r="E899" s="4">
        <v>-0.27173266000000001</v>
      </c>
      <c r="F899" s="4">
        <v>-0.34218939999999998</v>
      </c>
      <c r="G899" s="5">
        <f t="shared" si="56"/>
        <v>-0.31098901333333334</v>
      </c>
      <c r="H899" s="5">
        <f t="shared" si="57"/>
        <v>3.5912560505451739E-2</v>
      </c>
      <c r="I899" s="5">
        <f t="shared" ref="I899:I962" si="58">VAR(D899:F899)</f>
        <v>1.289712002057732E-3</v>
      </c>
      <c r="J899" s="5">
        <f t="shared" ref="J899:J962" si="59">H899/ABS(G899)</f>
        <v>0.11547855057811604</v>
      </c>
      <c r="K899" s="5">
        <v>4.4156782999999998E-3</v>
      </c>
    </row>
    <row r="900" spans="1:11" x14ac:dyDescent="0.25">
      <c r="A900" s="4" t="s">
        <v>1389</v>
      </c>
      <c r="B900" s="4" t="s">
        <v>1390</v>
      </c>
      <c r="C900" s="7" t="s">
        <v>1391</v>
      </c>
      <c r="D900" s="4">
        <v>-0.2713892</v>
      </c>
      <c r="E900" s="4">
        <v>-0.33747297999999998</v>
      </c>
      <c r="F900" s="4">
        <v>-0.33806144999999999</v>
      </c>
      <c r="G900" s="5">
        <f t="shared" si="56"/>
        <v>-0.31564121000000001</v>
      </c>
      <c r="H900" s="5">
        <f t="shared" si="57"/>
        <v>3.8324494334763239E-2</v>
      </c>
      <c r="I900" s="5">
        <f t="shared" si="58"/>
        <v>1.4687668660152994E-3</v>
      </c>
      <c r="J900" s="5">
        <f t="shared" si="59"/>
        <v>0.12141790463533972</v>
      </c>
      <c r="K900" s="5">
        <v>4.8781763999999998E-3</v>
      </c>
    </row>
    <row r="901" spans="1:11" x14ac:dyDescent="0.25">
      <c r="A901" s="4" t="s">
        <v>898</v>
      </c>
      <c r="B901" s="4" t="s">
        <v>898</v>
      </c>
      <c r="C901" s="7" t="s">
        <v>899</v>
      </c>
      <c r="D901" s="4">
        <v>-0.32596832999999997</v>
      </c>
      <c r="E901" s="4">
        <v>-0.32359383000000003</v>
      </c>
      <c r="F901" s="4">
        <v>-0.29833397</v>
      </c>
      <c r="G901" s="5">
        <f t="shared" si="56"/>
        <v>-0.31596537666666663</v>
      </c>
      <c r="H901" s="5">
        <f t="shared" si="57"/>
        <v>1.5315333438960223E-2</v>
      </c>
      <c r="I901" s="5">
        <f t="shared" si="58"/>
        <v>2.3455943834653319E-4</v>
      </c>
      <c r="J901" s="5">
        <f t="shared" si="59"/>
        <v>4.8471555967720507E-2</v>
      </c>
      <c r="K901" s="6">
        <v>7.8224459999999996E-4</v>
      </c>
    </row>
    <row r="902" spans="1:11" x14ac:dyDescent="0.25">
      <c r="A902" s="4" t="s">
        <v>1468</v>
      </c>
      <c r="B902" s="4" t="s">
        <v>1468</v>
      </c>
      <c r="C902" s="7" t="s">
        <v>1469</v>
      </c>
      <c r="D902" s="4">
        <v>-0.36099409999999998</v>
      </c>
      <c r="E902" s="4">
        <v>-0.34610935999999998</v>
      </c>
      <c r="F902" s="4">
        <v>-0.30001025999999997</v>
      </c>
      <c r="G902" s="5">
        <f t="shared" si="56"/>
        <v>-0.33570457333333331</v>
      </c>
      <c r="H902" s="5">
        <f t="shared" si="57"/>
        <v>3.1795469401638556E-2</v>
      </c>
      <c r="I902" s="5">
        <f t="shared" si="58"/>
        <v>1.0109518744705337E-3</v>
      </c>
      <c r="J902" s="5">
        <f t="shared" si="59"/>
        <v>9.4712648939898933E-2</v>
      </c>
      <c r="K902" s="5">
        <v>2.9768168E-3</v>
      </c>
    </row>
    <row r="903" spans="1:11" x14ac:dyDescent="0.25">
      <c r="A903" s="4" t="s">
        <v>2464</v>
      </c>
      <c r="B903" s="4" t="s">
        <v>2464</v>
      </c>
      <c r="C903" s="7"/>
      <c r="D903" s="4">
        <v>-0.34394574</v>
      </c>
      <c r="E903" s="4">
        <v>-0.36515617</v>
      </c>
      <c r="F903" s="4">
        <v>-0.33310204999999998</v>
      </c>
      <c r="G903" s="5">
        <f t="shared" si="56"/>
        <v>-0.34740131999999996</v>
      </c>
      <c r="H903" s="5">
        <f t="shared" si="57"/>
        <v>1.6304061674806688E-2</v>
      </c>
      <c r="I903" s="5">
        <f t="shared" si="58"/>
        <v>2.6582242709590029E-4</v>
      </c>
      <c r="J903" s="5">
        <f t="shared" si="59"/>
        <v>4.6931490285663534E-2</v>
      </c>
      <c r="K903" s="6">
        <v>7.333811E-4</v>
      </c>
    </row>
    <row r="904" spans="1:11" x14ac:dyDescent="0.25">
      <c r="A904" s="4" t="s">
        <v>1569</v>
      </c>
      <c r="B904" s="4" t="s">
        <v>1569</v>
      </c>
      <c r="C904" s="7" t="s">
        <v>1570</v>
      </c>
      <c r="D904" s="4">
        <v>-0.37845683000000002</v>
      </c>
      <c r="E904" s="4">
        <v>-0.32413747999999998</v>
      </c>
      <c r="F904" s="4">
        <v>-0.36181194</v>
      </c>
      <c r="G904" s="5">
        <f t="shared" si="56"/>
        <v>-0.35480208333333335</v>
      </c>
      <c r="H904" s="5">
        <f t="shared" si="57"/>
        <v>2.7829867300636461E-2</v>
      </c>
      <c r="I904" s="5">
        <f t="shared" si="58"/>
        <v>7.7450151397103449E-4</v>
      </c>
      <c r="J904" s="5">
        <f t="shared" si="59"/>
        <v>7.8437722346998043E-2</v>
      </c>
      <c r="K904" s="5">
        <v>2.0445385E-3</v>
      </c>
    </row>
    <row r="905" spans="1:11" x14ac:dyDescent="0.25">
      <c r="A905" s="4" t="s">
        <v>2506</v>
      </c>
      <c r="B905" s="4" t="s">
        <v>2506</v>
      </c>
      <c r="C905" s="7" t="s">
        <v>2507</v>
      </c>
      <c r="D905" s="4">
        <v>-0.36953390000000003</v>
      </c>
      <c r="E905" s="4">
        <v>-0.35478246000000002</v>
      </c>
      <c r="F905" s="4">
        <v>-0.34726630000000003</v>
      </c>
      <c r="G905" s="5">
        <f t="shared" si="56"/>
        <v>-0.35719422000000001</v>
      </c>
      <c r="H905" s="5">
        <f t="shared" si="57"/>
        <v>1.1328015808746031E-2</v>
      </c>
      <c r="I905" s="5">
        <f t="shared" si="58"/>
        <v>1.2832394216319998E-4</v>
      </c>
      <c r="J905" s="5">
        <f t="shared" si="59"/>
        <v>3.1713883300648116E-2</v>
      </c>
      <c r="K905" s="6">
        <v>3.3508852000000002E-4</v>
      </c>
    </row>
    <row r="906" spans="1:11" x14ac:dyDescent="0.25">
      <c r="A906" s="4" t="s">
        <v>1971</v>
      </c>
      <c r="B906" s="4" t="s">
        <v>1972</v>
      </c>
      <c r="C906" s="7"/>
      <c r="D906" s="4">
        <v>-0.38020710000000002</v>
      </c>
      <c r="E906" s="4">
        <v>-0.35751152000000003</v>
      </c>
      <c r="F906" s="4">
        <v>-0.33883560000000001</v>
      </c>
      <c r="G906" s="5">
        <f t="shared" si="56"/>
        <v>-0.35885140666666676</v>
      </c>
      <c r="H906" s="5">
        <f t="shared" si="57"/>
        <v>2.0718270325298237E-2</v>
      </c>
      <c r="I906" s="5">
        <f t="shared" si="58"/>
        <v>4.2924672527213346E-4</v>
      </c>
      <c r="J906" s="5">
        <f t="shared" si="59"/>
        <v>5.7734956420397193E-2</v>
      </c>
      <c r="K906" s="5">
        <v>1.1092597E-3</v>
      </c>
    </row>
    <row r="907" spans="1:11" x14ac:dyDescent="0.25">
      <c r="A907" s="4" t="s">
        <v>3591</v>
      </c>
      <c r="B907" s="4" t="s">
        <v>3591</v>
      </c>
      <c r="C907" s="7" t="s">
        <v>3592</v>
      </c>
      <c r="D907" s="4">
        <v>-0.33413356999999999</v>
      </c>
      <c r="E907" s="4">
        <v>-0.35534470000000001</v>
      </c>
      <c r="F907" s="4">
        <v>-0.39159164000000002</v>
      </c>
      <c r="G907" s="5">
        <f t="shared" si="56"/>
        <v>-0.36035663666666667</v>
      </c>
      <c r="H907" s="5">
        <f t="shared" si="57"/>
        <v>2.9055069848379887E-2</v>
      </c>
      <c r="I907" s="5">
        <f t="shared" si="58"/>
        <v>8.441970838942341E-4</v>
      </c>
      <c r="J907" s="5">
        <f t="shared" si="59"/>
        <v>8.0628651985272304E-2</v>
      </c>
      <c r="K907" s="5">
        <v>2.1599742999999999E-3</v>
      </c>
    </row>
    <row r="908" spans="1:11" x14ac:dyDescent="0.25">
      <c r="A908" s="4" t="s">
        <v>1105</v>
      </c>
      <c r="B908" s="4" t="s">
        <v>1106</v>
      </c>
      <c r="C908" s="7" t="s">
        <v>1107</v>
      </c>
      <c r="D908" s="4">
        <v>-0.34293282000000003</v>
      </c>
      <c r="E908" s="4">
        <v>-0.35245427000000001</v>
      </c>
      <c r="F908" s="4">
        <v>-0.38639237999999998</v>
      </c>
      <c r="G908" s="5">
        <f t="shared" si="56"/>
        <v>-0.36059315666666669</v>
      </c>
      <c r="H908" s="5">
        <f t="shared" si="57"/>
        <v>2.2844352605798052E-2</v>
      </c>
      <c r="I908" s="5">
        <f t="shared" si="58"/>
        <v>5.218644459780322E-4</v>
      </c>
      <c r="J908" s="5">
        <f t="shared" si="59"/>
        <v>6.3352152372973161E-2</v>
      </c>
      <c r="K908" s="5">
        <v>1.3351531E-3</v>
      </c>
    </row>
    <row r="909" spans="1:11" x14ac:dyDescent="0.25">
      <c r="A909" s="4" t="s">
        <v>1637</v>
      </c>
      <c r="B909" s="4" t="s">
        <v>1638</v>
      </c>
      <c r="C909" s="7" t="s">
        <v>1639</v>
      </c>
      <c r="D909" s="4">
        <v>-0.34998509999999999</v>
      </c>
      <c r="E909" s="4">
        <v>-0.38375123999999999</v>
      </c>
      <c r="F909" s="4">
        <v>-0.34890505999999999</v>
      </c>
      <c r="G909" s="5">
        <f t="shared" si="56"/>
        <v>-0.36088046666666668</v>
      </c>
      <c r="H909" s="5">
        <f t="shared" si="57"/>
        <v>1.9814031044916965E-2</v>
      </c>
      <c r="I909" s="5">
        <f t="shared" si="58"/>
        <v>3.9259582624893334E-4</v>
      </c>
      <c r="J909" s="5">
        <f t="shared" si="59"/>
        <v>5.4904692481509476E-2</v>
      </c>
      <c r="K909" s="5">
        <v>1.0033302E-3</v>
      </c>
    </row>
    <row r="910" spans="1:11" x14ac:dyDescent="0.25">
      <c r="A910" s="4" t="s">
        <v>2998</v>
      </c>
      <c r="B910" s="4" t="s">
        <v>2998</v>
      </c>
      <c r="C910" s="7"/>
      <c r="D910" s="4">
        <v>-0.39234269999999999</v>
      </c>
      <c r="E910" s="4">
        <v>-0.31775182000000002</v>
      </c>
      <c r="F910" s="4">
        <v>-0.39492735000000001</v>
      </c>
      <c r="G910" s="5">
        <f t="shared" si="56"/>
        <v>-0.36834062333333328</v>
      </c>
      <c r="H910" s="5">
        <f t="shared" si="57"/>
        <v>4.3830244933488936E-2</v>
      </c>
      <c r="I910" s="5">
        <f t="shared" si="58"/>
        <v>1.9210903709296324E-3</v>
      </c>
      <c r="J910" s="5">
        <f t="shared" si="59"/>
        <v>0.11899378498315769</v>
      </c>
      <c r="K910" s="5">
        <v>4.6866850000000003E-3</v>
      </c>
    </row>
    <row r="911" spans="1:11" x14ac:dyDescent="0.25">
      <c r="A911" s="4" t="s">
        <v>638</v>
      </c>
      <c r="B911" s="4" t="s">
        <v>638</v>
      </c>
      <c r="C911" s="7" t="s">
        <v>639</v>
      </c>
      <c r="D911" s="4">
        <v>-0.40101769999999998</v>
      </c>
      <c r="E911" s="4">
        <v>-0.3519253</v>
      </c>
      <c r="F911" s="4">
        <v>-0.36646869999999998</v>
      </c>
      <c r="G911" s="5">
        <f t="shared" si="56"/>
        <v>-0.37313723333333332</v>
      </c>
      <c r="H911" s="5">
        <f t="shared" si="57"/>
        <v>2.5216421971670226E-2</v>
      </c>
      <c r="I911" s="5">
        <f t="shared" si="58"/>
        <v>6.3586793705333285E-4</v>
      </c>
      <c r="J911" s="5">
        <f t="shared" si="59"/>
        <v>6.7579484755260891E-2</v>
      </c>
      <c r="K911" s="5">
        <v>1.5188605000000001E-3</v>
      </c>
    </row>
    <row r="912" spans="1:11" x14ac:dyDescent="0.25">
      <c r="A912" s="4" t="s">
        <v>382</v>
      </c>
      <c r="B912" s="4" t="s">
        <v>382</v>
      </c>
      <c r="C912" s="7" t="s">
        <v>383</v>
      </c>
      <c r="D912" s="4">
        <v>-0.37037157999999998</v>
      </c>
      <c r="E912" s="4">
        <v>-0.36963099999999999</v>
      </c>
      <c r="F912" s="4">
        <v>-0.38167869999999998</v>
      </c>
      <c r="G912" s="5">
        <f t="shared" si="56"/>
        <v>-0.37389376000000002</v>
      </c>
      <c r="H912" s="5">
        <f t="shared" si="57"/>
        <v>6.7521169115174534E-3</v>
      </c>
      <c r="I912" s="5">
        <f t="shared" si="58"/>
        <v>4.5591082786799989E-5</v>
      </c>
      <c r="J912" s="5">
        <f t="shared" si="59"/>
        <v>1.8058918425162947E-2</v>
      </c>
      <c r="K912" s="6">
        <v>1.08690554E-4</v>
      </c>
    </row>
    <row r="913" spans="1:11" x14ac:dyDescent="0.25">
      <c r="A913" s="4" t="s">
        <v>1538</v>
      </c>
      <c r="B913" s="4" t="s">
        <v>1538</v>
      </c>
      <c r="C913" s="7" t="s">
        <v>1539</v>
      </c>
      <c r="D913" s="4">
        <v>-0.37782716999999999</v>
      </c>
      <c r="E913" s="4">
        <v>-0.35747582</v>
      </c>
      <c r="F913" s="4">
        <v>-0.39341745</v>
      </c>
      <c r="G913" s="5">
        <f t="shared" si="56"/>
        <v>-0.37624014666666666</v>
      </c>
      <c r="H913" s="5">
        <f t="shared" si="57"/>
        <v>1.8023295316329735E-2</v>
      </c>
      <c r="I913" s="5">
        <f t="shared" si="58"/>
        <v>3.2483917405963335E-4</v>
      </c>
      <c r="J913" s="5">
        <f t="shared" si="59"/>
        <v>4.7903700538097109E-2</v>
      </c>
      <c r="K913" s="6">
        <v>7.6404499999999998E-4</v>
      </c>
    </row>
    <row r="914" spans="1:11" x14ac:dyDescent="0.25">
      <c r="A914" s="4" t="s">
        <v>2905</v>
      </c>
      <c r="B914" s="4" t="s">
        <v>2905</v>
      </c>
      <c r="C914" s="7" t="s">
        <v>2906</v>
      </c>
      <c r="D914" s="4">
        <v>-0.41056176999999999</v>
      </c>
      <c r="E914" s="4">
        <v>-0.36052393999999999</v>
      </c>
      <c r="F914" s="4">
        <v>-0.36124650000000003</v>
      </c>
      <c r="G914" s="5">
        <f t="shared" si="56"/>
        <v>-0.37744406999999996</v>
      </c>
      <c r="H914" s="5">
        <f t="shared" si="57"/>
        <v>2.8683044873337622E-2</v>
      </c>
      <c r="I914" s="5">
        <f t="shared" si="58"/>
        <v>8.2271706320589965E-4</v>
      </c>
      <c r="J914" s="5">
        <f t="shared" si="59"/>
        <v>7.5992834841298804E-2</v>
      </c>
      <c r="K914" s="5">
        <v>1.9194301E-3</v>
      </c>
    </row>
    <row r="915" spans="1:11" x14ac:dyDescent="0.25">
      <c r="A915" s="4" t="s">
        <v>1561</v>
      </c>
      <c r="B915" s="4" t="s">
        <v>1561</v>
      </c>
      <c r="C915" s="7"/>
      <c r="D915" s="4">
        <v>-0.39636958</v>
      </c>
      <c r="E915" s="4">
        <v>-0.36830580000000002</v>
      </c>
      <c r="F915" s="4">
        <v>-0.38793602999999999</v>
      </c>
      <c r="G915" s="5">
        <f t="shared" si="56"/>
        <v>-0.38420380333333332</v>
      </c>
      <c r="H915" s="5">
        <f t="shared" si="57"/>
        <v>1.4399342828429116E-2</v>
      </c>
      <c r="I915" s="5">
        <f t="shared" si="58"/>
        <v>2.07341073890633E-4</v>
      </c>
      <c r="J915" s="5">
        <f t="shared" si="59"/>
        <v>3.7478397411741179E-2</v>
      </c>
      <c r="K915" s="6">
        <v>4.6788130000000001E-4</v>
      </c>
    </row>
    <row r="916" spans="1:11" x14ac:dyDescent="0.25">
      <c r="A916" s="4" t="s">
        <v>2198</v>
      </c>
      <c r="B916" s="4" t="s">
        <v>2198</v>
      </c>
      <c r="C916" s="7" t="s">
        <v>2199</v>
      </c>
      <c r="D916" s="4">
        <v>-0.38637957000000001</v>
      </c>
      <c r="E916" s="4">
        <v>-0.37509993000000003</v>
      </c>
      <c r="F916" s="4">
        <v>-0.40249094000000002</v>
      </c>
      <c r="G916" s="5">
        <f t="shared" si="56"/>
        <v>-0.3879901466666667</v>
      </c>
      <c r="H916" s="5">
        <f t="shared" si="57"/>
        <v>1.3766347558609482E-2</v>
      </c>
      <c r="I916" s="5">
        <f t="shared" si="58"/>
        <v>1.8951232510443325E-4</v>
      </c>
      <c r="J916" s="5">
        <f t="shared" si="59"/>
        <v>3.5481178264139115E-2</v>
      </c>
      <c r="K916" s="6">
        <v>4.1937423999999999E-4</v>
      </c>
    </row>
    <row r="917" spans="1:11" x14ac:dyDescent="0.25">
      <c r="A917" s="4" t="s">
        <v>841</v>
      </c>
      <c r="B917" s="4" t="s">
        <v>842</v>
      </c>
      <c r="C917" s="7"/>
      <c r="D917" s="4">
        <v>-0.3870403</v>
      </c>
      <c r="E917" s="4">
        <v>-0.41843631999999997</v>
      </c>
      <c r="F917" s="4">
        <v>-0.36334884000000001</v>
      </c>
      <c r="G917" s="5">
        <f t="shared" si="56"/>
        <v>-0.38960848666666664</v>
      </c>
      <c r="H917" s="5">
        <f t="shared" si="57"/>
        <v>2.763339103790435E-2</v>
      </c>
      <c r="I917" s="5">
        <f t="shared" si="58"/>
        <v>7.6360430025373244E-4</v>
      </c>
      <c r="J917" s="5">
        <f t="shared" si="59"/>
        <v>7.0926050082544448E-2</v>
      </c>
      <c r="K917" s="5">
        <v>1.6726289000000001E-3</v>
      </c>
    </row>
    <row r="918" spans="1:11" x14ac:dyDescent="0.25">
      <c r="A918" s="4" t="s">
        <v>270</v>
      </c>
      <c r="B918" s="4" t="s">
        <v>271</v>
      </c>
      <c r="C918" s="7" t="s">
        <v>272</v>
      </c>
      <c r="D918" s="4">
        <v>-0.37124353999999998</v>
      </c>
      <c r="E918" s="4">
        <v>-0.44081490000000001</v>
      </c>
      <c r="F918" s="4">
        <v>-0.36107075</v>
      </c>
      <c r="G918" s="5">
        <f t="shared" si="56"/>
        <v>-0.39104306333333333</v>
      </c>
      <c r="H918" s="5">
        <f t="shared" si="57"/>
        <v>4.3402744244759851E-2</v>
      </c>
      <c r="I918" s="5">
        <f t="shared" si="58"/>
        <v>1.8837982079760343E-3</v>
      </c>
      <c r="J918" s="5">
        <f t="shared" si="59"/>
        <v>0.11099223669839769</v>
      </c>
      <c r="K918" s="5">
        <v>4.081304E-3</v>
      </c>
    </row>
    <row r="919" spans="1:11" x14ac:dyDescent="0.25">
      <c r="A919" s="4" t="s">
        <v>2027</v>
      </c>
      <c r="B919" s="4" t="s">
        <v>2027</v>
      </c>
      <c r="C919" s="7" t="s">
        <v>2028</v>
      </c>
      <c r="D919" s="4">
        <v>-0.40389522999999999</v>
      </c>
      <c r="E919" s="4">
        <v>-0.37988119999999997</v>
      </c>
      <c r="F919" s="4">
        <v>-0.39656730000000001</v>
      </c>
      <c r="G919" s="5">
        <f t="shared" si="56"/>
        <v>-0.39344790999999996</v>
      </c>
      <c r="H919" s="5">
        <f t="shared" si="57"/>
        <v>1.2307166801880126E-2</v>
      </c>
      <c r="I919" s="5">
        <f t="shared" si="58"/>
        <v>1.5146635468930031E-4</v>
      </c>
      <c r="J919" s="5">
        <f t="shared" si="59"/>
        <v>3.1280295279444051E-2</v>
      </c>
      <c r="K919" s="6">
        <v>3.2599282000000002E-4</v>
      </c>
    </row>
    <row r="920" spans="1:11" x14ac:dyDescent="0.25">
      <c r="A920" s="4" t="s">
        <v>1099</v>
      </c>
      <c r="B920" s="4" t="s">
        <v>1099</v>
      </c>
      <c r="C920" s="7"/>
      <c r="D920" s="4">
        <v>-0.38596645000000002</v>
      </c>
      <c r="E920" s="4">
        <v>-0.36645904000000001</v>
      </c>
      <c r="F920" s="4">
        <v>-0.44137072999999999</v>
      </c>
      <c r="G920" s="5">
        <f t="shared" si="56"/>
        <v>-0.39793207333333336</v>
      </c>
      <c r="H920" s="5">
        <f t="shared" si="57"/>
        <v>3.8862866993834004E-2</v>
      </c>
      <c r="I920" s="5">
        <f t="shared" si="58"/>
        <v>1.5103224309804323E-3</v>
      </c>
      <c r="J920" s="5">
        <f t="shared" si="59"/>
        <v>9.7662062442702327E-2</v>
      </c>
      <c r="K920" s="5">
        <v>3.1642108E-3</v>
      </c>
    </row>
    <row r="921" spans="1:11" x14ac:dyDescent="0.25">
      <c r="A921" s="4" t="s">
        <v>2725</v>
      </c>
      <c r="B921" s="4" t="s">
        <v>2725</v>
      </c>
      <c r="C921" s="7"/>
      <c r="D921" s="4">
        <v>-0.43702444000000001</v>
      </c>
      <c r="E921" s="4">
        <v>-0.35562736</v>
      </c>
      <c r="F921" s="4">
        <v>-0.40832370000000001</v>
      </c>
      <c r="G921" s="5">
        <f t="shared" si="56"/>
        <v>-0.40032516666666668</v>
      </c>
      <c r="H921" s="5">
        <f t="shared" si="57"/>
        <v>4.1283817165384956E-2</v>
      </c>
      <c r="I921" s="5">
        <f t="shared" si="58"/>
        <v>1.7043535597449338E-3</v>
      </c>
      <c r="J921" s="5">
        <f t="shared" si="59"/>
        <v>0.10312571030479378</v>
      </c>
      <c r="K921" s="5">
        <v>3.5262321999999999E-3</v>
      </c>
    </row>
    <row r="922" spans="1:11" x14ac:dyDescent="0.25">
      <c r="A922" s="4" t="s">
        <v>563</v>
      </c>
      <c r="B922" s="4" t="s">
        <v>564</v>
      </c>
      <c r="C922" s="7" t="s">
        <v>565</v>
      </c>
      <c r="D922" s="4">
        <v>-0.4107266</v>
      </c>
      <c r="E922" s="4">
        <v>-0.3696332</v>
      </c>
      <c r="F922" s="4">
        <v>-0.46691685999999999</v>
      </c>
      <c r="G922" s="5">
        <f t="shared" si="56"/>
        <v>-0.41575888666666666</v>
      </c>
      <c r="H922" s="5">
        <f t="shared" si="57"/>
        <v>4.8836672261432117E-2</v>
      </c>
      <c r="I922" s="5">
        <f t="shared" si="58"/>
        <v>2.385020557570533E-3</v>
      </c>
      <c r="J922" s="5">
        <f t="shared" si="59"/>
        <v>0.11746392880012391</v>
      </c>
      <c r="K922" s="5">
        <v>4.5677699999999996E-3</v>
      </c>
    </row>
    <row r="923" spans="1:11" x14ac:dyDescent="0.25">
      <c r="A923" s="4" t="s">
        <v>2023</v>
      </c>
      <c r="B923" s="4" t="s">
        <v>2024</v>
      </c>
      <c r="C923" s="7" t="s">
        <v>2025</v>
      </c>
      <c r="D923" s="4">
        <v>-0.39749220000000002</v>
      </c>
      <c r="E923" s="4">
        <v>-0.42783594000000003</v>
      </c>
      <c r="F923" s="4">
        <v>-0.42527112</v>
      </c>
      <c r="G923" s="5">
        <f t="shared" si="56"/>
        <v>-0.41686642000000002</v>
      </c>
      <c r="H923" s="5">
        <f t="shared" si="57"/>
        <v>1.6827503554134222E-2</v>
      </c>
      <c r="I923" s="5">
        <f t="shared" si="58"/>
        <v>2.8316487586439992E-4</v>
      </c>
      <c r="J923" s="5">
        <f t="shared" si="59"/>
        <v>4.036665643189543E-2</v>
      </c>
      <c r="K923" s="6">
        <v>5.4271356000000005E-4</v>
      </c>
    </row>
    <row r="924" spans="1:11" x14ac:dyDescent="0.25">
      <c r="A924" s="4" t="s">
        <v>3240</v>
      </c>
      <c r="B924" s="4" t="s">
        <v>3240</v>
      </c>
      <c r="C924" s="7" t="s">
        <v>3241</v>
      </c>
      <c r="D924" s="4">
        <v>-0.44240612000000001</v>
      </c>
      <c r="E924" s="4">
        <v>-0.43002054000000001</v>
      </c>
      <c r="F924" s="4">
        <v>-0.38379276000000001</v>
      </c>
      <c r="G924" s="5">
        <f t="shared" si="56"/>
        <v>-0.41873980666666671</v>
      </c>
      <c r="H924" s="5">
        <f t="shared" si="57"/>
        <v>3.08921138970083E-2</v>
      </c>
      <c r="I924" s="5">
        <f t="shared" si="58"/>
        <v>9.543227010257333E-4</v>
      </c>
      <c r="J924" s="5">
        <f t="shared" si="59"/>
        <v>7.3774008119556769E-2</v>
      </c>
      <c r="K924" s="5">
        <v>1.8092796E-3</v>
      </c>
    </row>
    <row r="925" spans="1:11" x14ac:dyDescent="0.25">
      <c r="A925" s="4" t="s">
        <v>104</v>
      </c>
      <c r="B925" s="4" t="s">
        <v>104</v>
      </c>
      <c r="C925" s="7" t="s">
        <v>105</v>
      </c>
      <c r="D925" s="4">
        <v>-0.43842187999999999</v>
      </c>
      <c r="E925" s="4">
        <v>-0.43652322999999998</v>
      </c>
      <c r="F925" s="4">
        <v>-0.41628032999999998</v>
      </c>
      <c r="G925" s="5">
        <f t="shared" si="56"/>
        <v>-0.43040847999999993</v>
      </c>
      <c r="H925" s="5">
        <f t="shared" si="57"/>
        <v>1.2272110037499669E-2</v>
      </c>
      <c r="I925" s="5">
        <f t="shared" si="58"/>
        <v>1.5060468477250013E-4</v>
      </c>
      <c r="J925" s="5">
        <f t="shared" si="59"/>
        <v>2.851270504126608E-2</v>
      </c>
      <c r="K925" s="6">
        <v>2.7088128000000002E-4</v>
      </c>
    </row>
    <row r="926" spans="1:11" x14ac:dyDescent="0.25">
      <c r="A926" s="4" t="s">
        <v>2735</v>
      </c>
      <c r="B926" s="4" t="s">
        <v>2735</v>
      </c>
      <c r="C926" s="7"/>
      <c r="D926" s="4">
        <v>-0.40628564</v>
      </c>
      <c r="E926" s="4">
        <v>-0.44255825999999998</v>
      </c>
      <c r="F926" s="4">
        <v>-0.46711370000000002</v>
      </c>
      <c r="G926" s="5">
        <f t="shared" si="56"/>
        <v>-0.43865253333333332</v>
      </c>
      <c r="H926" s="5">
        <f t="shared" si="57"/>
        <v>3.0601539935711304E-2</v>
      </c>
      <c r="I926" s="5">
        <f t="shared" si="58"/>
        <v>9.3645424643693377E-4</v>
      </c>
      <c r="J926" s="5">
        <f t="shared" si="59"/>
        <v>6.9762597067818843E-2</v>
      </c>
      <c r="K926" s="5">
        <v>1.6183362E-3</v>
      </c>
    </row>
    <row r="927" spans="1:11" x14ac:dyDescent="0.25">
      <c r="A927" s="4" t="s">
        <v>1221</v>
      </c>
      <c r="B927" s="4" t="s">
        <v>1222</v>
      </c>
      <c r="C927" s="7" t="s">
        <v>1223</v>
      </c>
      <c r="D927" s="4">
        <v>-0.42513879999999998</v>
      </c>
      <c r="E927" s="4">
        <v>-0.43881708000000003</v>
      </c>
      <c r="F927" s="4">
        <v>-0.45767963</v>
      </c>
      <c r="G927" s="5">
        <f t="shared" si="56"/>
        <v>-0.44054517000000004</v>
      </c>
      <c r="H927" s="5">
        <f t="shared" si="57"/>
        <v>1.6339098064406747E-2</v>
      </c>
      <c r="I927" s="5">
        <f t="shared" si="58"/>
        <v>2.6696612555830029E-4</v>
      </c>
      <c r="J927" s="5">
        <f t="shared" si="59"/>
        <v>3.7088360461213873E-2</v>
      </c>
      <c r="K927" s="6">
        <v>4.5820031999999999E-4</v>
      </c>
    </row>
    <row r="928" spans="1:11" x14ac:dyDescent="0.25">
      <c r="A928" s="4" t="s">
        <v>2688</v>
      </c>
      <c r="B928" s="4" t="s">
        <v>2688</v>
      </c>
      <c r="C928" s="7"/>
      <c r="D928" s="4">
        <v>-0.39798840000000002</v>
      </c>
      <c r="E928" s="4">
        <v>-0.43786462999999998</v>
      </c>
      <c r="F928" s="4">
        <v>-0.48685348000000001</v>
      </c>
      <c r="G928" s="5">
        <f t="shared" si="56"/>
        <v>-0.44090216999999998</v>
      </c>
      <c r="H928" s="5">
        <f t="shared" si="57"/>
        <v>4.4510342593495046E-2</v>
      </c>
      <c r="I928" s="5">
        <f t="shared" si="58"/>
        <v>1.9811705977902994E-3</v>
      </c>
      <c r="J928" s="5">
        <f t="shared" si="59"/>
        <v>0.10095287712803738</v>
      </c>
      <c r="K928" s="5">
        <v>3.3799469999999999E-3</v>
      </c>
    </row>
    <row r="929" spans="1:11" x14ac:dyDescent="0.25">
      <c r="A929" s="4" t="s">
        <v>2562</v>
      </c>
      <c r="B929" s="4" t="s">
        <v>2563</v>
      </c>
      <c r="C929" s="7" t="s">
        <v>2564</v>
      </c>
      <c r="D929" s="4">
        <v>-0.43172096999999998</v>
      </c>
      <c r="E929" s="4">
        <v>-0.47042850000000003</v>
      </c>
      <c r="F929" s="4">
        <v>-0.42683001999999998</v>
      </c>
      <c r="G929" s="5">
        <f t="shared" si="56"/>
        <v>-0.44299316333333333</v>
      </c>
      <c r="H929" s="5">
        <f t="shared" si="57"/>
        <v>2.3885217635299761E-2</v>
      </c>
      <c r="I929" s="5">
        <f t="shared" si="58"/>
        <v>5.7050362148563464E-4</v>
      </c>
      <c r="J929" s="5">
        <f t="shared" si="59"/>
        <v>5.3917801926272983E-2</v>
      </c>
      <c r="K929" s="6">
        <v>9.676366E-4</v>
      </c>
    </row>
    <row r="930" spans="1:11" x14ac:dyDescent="0.25">
      <c r="A930" s="4" t="s">
        <v>1980</v>
      </c>
      <c r="B930" s="4" t="s">
        <v>1980</v>
      </c>
      <c r="C930" s="7" t="s">
        <v>1981</v>
      </c>
      <c r="D930" s="4">
        <v>-0.47444143999999999</v>
      </c>
      <c r="E930" s="4">
        <v>-0.38476092000000001</v>
      </c>
      <c r="F930" s="4">
        <v>-0.47619351999999998</v>
      </c>
      <c r="G930" s="5">
        <f t="shared" si="56"/>
        <v>-0.44513196000000005</v>
      </c>
      <c r="H930" s="5">
        <f t="shared" si="57"/>
        <v>5.229019314453523E-2</v>
      </c>
      <c r="I930" s="5">
        <f t="shared" si="58"/>
        <v>2.7342642990927988E-3</v>
      </c>
      <c r="J930" s="5">
        <f t="shared" si="59"/>
        <v>0.11747121717464462</v>
      </c>
      <c r="K930" s="5">
        <v>4.5683323000000001E-3</v>
      </c>
    </row>
    <row r="931" spans="1:11" x14ac:dyDescent="0.25">
      <c r="A931" s="4" t="s">
        <v>3584</v>
      </c>
      <c r="B931" s="4" t="s">
        <v>3584</v>
      </c>
      <c r="C931" s="7" t="s">
        <v>3585</v>
      </c>
      <c r="D931" s="4">
        <v>-0.46917793000000002</v>
      </c>
      <c r="E931" s="4">
        <v>-0.42954977999999999</v>
      </c>
      <c r="F931" s="4">
        <v>-0.45198149999999998</v>
      </c>
      <c r="G931" s="5">
        <f t="shared" si="56"/>
        <v>-0.45023640333333331</v>
      </c>
      <c r="H931" s="5">
        <f t="shared" si="57"/>
        <v>1.9871627761399765E-2</v>
      </c>
      <c r="I931" s="5">
        <f t="shared" si="58"/>
        <v>3.9488158988763389E-4</v>
      </c>
      <c r="J931" s="5">
        <f t="shared" si="59"/>
        <v>4.4135986371336949E-2</v>
      </c>
      <c r="K931" s="6">
        <v>6.4869660000000003E-4</v>
      </c>
    </row>
    <row r="932" spans="1:11" x14ac:dyDescent="0.25">
      <c r="A932" s="4" t="s">
        <v>1806</v>
      </c>
      <c r="B932" s="4" t="s">
        <v>1807</v>
      </c>
      <c r="C932" s="7" t="s">
        <v>1808</v>
      </c>
      <c r="D932" s="4">
        <v>-0.44372714000000002</v>
      </c>
      <c r="E932" s="4">
        <v>-0.4018564</v>
      </c>
      <c r="F932" s="4">
        <v>-0.50928180000000001</v>
      </c>
      <c r="G932" s="5">
        <f t="shared" si="56"/>
        <v>-0.45162177999999997</v>
      </c>
      <c r="H932" s="5">
        <f t="shared" si="57"/>
        <v>5.414608154647204E-2</v>
      </c>
      <c r="I932" s="5">
        <f t="shared" si="58"/>
        <v>2.9317981468371997E-3</v>
      </c>
      <c r="J932" s="5">
        <f t="shared" si="59"/>
        <v>0.11989253827942498</v>
      </c>
      <c r="K932" s="5">
        <v>4.7572450000000002E-3</v>
      </c>
    </row>
    <row r="933" spans="1:11" x14ac:dyDescent="0.25">
      <c r="A933" s="4" t="s">
        <v>2147</v>
      </c>
      <c r="B933" s="4" t="s">
        <v>2147</v>
      </c>
      <c r="C933" s="7"/>
      <c r="D933" s="4">
        <v>-0.46555948000000003</v>
      </c>
      <c r="E933" s="4">
        <v>-0.44905420000000001</v>
      </c>
      <c r="F933" s="4">
        <v>-0.45831572999999998</v>
      </c>
      <c r="G933" s="5">
        <f t="shared" si="56"/>
        <v>-0.45764313666666667</v>
      </c>
      <c r="H933" s="5">
        <f t="shared" si="57"/>
        <v>8.2731706928863367E-3</v>
      </c>
      <c r="I933" s="5">
        <f t="shared" si="58"/>
        <v>6.8445353313633381E-5</v>
      </c>
      <c r="J933" s="5">
        <f t="shared" si="59"/>
        <v>1.8077777267994435E-2</v>
      </c>
      <c r="K933" s="6">
        <v>1.0891742E-4</v>
      </c>
    </row>
    <row r="934" spans="1:11" x14ac:dyDescent="0.25">
      <c r="A934" s="4" t="s">
        <v>1428</v>
      </c>
      <c r="B934" s="4" t="s">
        <v>1428</v>
      </c>
      <c r="C934" s="7" t="s">
        <v>52</v>
      </c>
      <c r="D934" s="4">
        <v>-0.45355390000000001</v>
      </c>
      <c r="E934" s="4">
        <v>-0.49871906999999999</v>
      </c>
      <c r="F934" s="4">
        <v>-0.42300725</v>
      </c>
      <c r="G934" s="5">
        <f t="shared" si="56"/>
        <v>-0.45842674</v>
      </c>
      <c r="H934" s="5">
        <f t="shared" si="57"/>
        <v>3.809039707298021E-2</v>
      </c>
      <c r="I934" s="5">
        <f t="shared" si="58"/>
        <v>1.4508783491772993E-3</v>
      </c>
      <c r="J934" s="5">
        <f t="shared" si="59"/>
        <v>8.3089387571458437E-2</v>
      </c>
      <c r="K934" s="5">
        <v>2.2933687999999999E-3</v>
      </c>
    </row>
    <row r="935" spans="1:11" x14ac:dyDescent="0.25">
      <c r="A935" s="4" t="s">
        <v>2023</v>
      </c>
      <c r="B935" s="4" t="s">
        <v>2026</v>
      </c>
      <c r="C935" s="7" t="s">
        <v>2025</v>
      </c>
      <c r="D935" s="4">
        <v>-0.40998523999999997</v>
      </c>
      <c r="E935" s="4">
        <v>-0.47808260000000002</v>
      </c>
      <c r="F935" s="4">
        <v>-0.49531955</v>
      </c>
      <c r="G935" s="5">
        <f t="shared" si="56"/>
        <v>-0.46112913</v>
      </c>
      <c r="H935" s="5">
        <f t="shared" si="57"/>
        <v>4.5122624309482502E-2</v>
      </c>
      <c r="I935" s="5">
        <f t="shared" si="58"/>
        <v>2.0360512245747014E-3</v>
      </c>
      <c r="J935" s="5">
        <f t="shared" si="59"/>
        <v>9.7852469891638608E-2</v>
      </c>
      <c r="K935" s="5">
        <v>3.1765022E-3</v>
      </c>
    </row>
    <row r="936" spans="1:11" x14ac:dyDescent="0.25">
      <c r="A936" s="4" t="s">
        <v>1156</v>
      </c>
      <c r="B936" s="4" t="s">
        <v>1156</v>
      </c>
      <c r="C936" s="7" t="s">
        <v>1157</v>
      </c>
      <c r="D936" s="4">
        <v>-0.43194949999999999</v>
      </c>
      <c r="E936" s="4">
        <v>-0.47363448000000002</v>
      </c>
      <c r="F936" s="4">
        <v>-0.47937461999999997</v>
      </c>
      <c r="G936" s="5">
        <f t="shared" si="56"/>
        <v>-0.46165286666666666</v>
      </c>
      <c r="H936" s="5">
        <f t="shared" si="57"/>
        <v>2.5883484991510195E-2</v>
      </c>
      <c r="I936" s="5">
        <f t="shared" si="58"/>
        <v>6.6995479530573354E-4</v>
      </c>
      <c r="J936" s="5">
        <f t="shared" si="59"/>
        <v>5.6066986388279463E-2</v>
      </c>
      <c r="K936" s="5">
        <v>1.0461916999999999E-3</v>
      </c>
    </row>
    <row r="937" spans="1:11" x14ac:dyDescent="0.25">
      <c r="A937" s="4" t="s">
        <v>1171</v>
      </c>
      <c r="B937" s="4" t="s">
        <v>1171</v>
      </c>
      <c r="C937" s="7"/>
      <c r="D937" s="4">
        <v>-0.45474690000000001</v>
      </c>
      <c r="E937" s="4">
        <v>-0.43530878000000001</v>
      </c>
      <c r="F937" s="4">
        <v>-0.50626439999999995</v>
      </c>
      <c r="G937" s="5">
        <f t="shared" si="56"/>
        <v>-0.46544002666666667</v>
      </c>
      <c r="H937" s="5">
        <f t="shared" si="57"/>
        <v>3.6666499980610785E-2</v>
      </c>
      <c r="I937" s="5">
        <f t="shared" si="58"/>
        <v>1.344432220828131E-3</v>
      </c>
      <c r="J937" s="5">
        <f t="shared" si="59"/>
        <v>7.877814085566423E-2</v>
      </c>
      <c r="K937" s="5">
        <v>2.0622672000000001E-3</v>
      </c>
    </row>
    <row r="938" spans="1:11" x14ac:dyDescent="0.25">
      <c r="A938" s="4" t="s">
        <v>3116</v>
      </c>
      <c r="B938" s="4" t="s">
        <v>3117</v>
      </c>
      <c r="C938" s="7" t="s">
        <v>3118</v>
      </c>
      <c r="D938" s="4">
        <v>-0.46606516999999997</v>
      </c>
      <c r="E938" s="4">
        <v>-0.42615821999999998</v>
      </c>
      <c r="F938" s="4">
        <v>-0.52944199999999997</v>
      </c>
      <c r="G938" s="5">
        <f t="shared" si="56"/>
        <v>-0.47388846333333329</v>
      </c>
      <c r="H938" s="5">
        <f t="shared" si="57"/>
        <v>5.2084428975526197E-2</v>
      </c>
      <c r="I938" s="5">
        <f t="shared" si="58"/>
        <v>2.7127877417066331E-3</v>
      </c>
      <c r="J938" s="5">
        <f t="shared" si="59"/>
        <v>0.10990862408669778</v>
      </c>
      <c r="K938" s="5">
        <v>4.0024774999999997E-3</v>
      </c>
    </row>
    <row r="939" spans="1:11" x14ac:dyDescent="0.25">
      <c r="A939" s="4" t="s">
        <v>3051</v>
      </c>
      <c r="B939" s="4" t="s">
        <v>3051</v>
      </c>
      <c r="C939" s="7" t="s">
        <v>3052</v>
      </c>
      <c r="D939" s="4">
        <v>-0.51842710000000003</v>
      </c>
      <c r="E939" s="4">
        <v>-0.48005714999999999</v>
      </c>
      <c r="F939" s="4">
        <v>-0.42351021999999999</v>
      </c>
      <c r="G939" s="5">
        <f t="shared" si="56"/>
        <v>-0.47399815666666667</v>
      </c>
      <c r="H939" s="5">
        <f t="shared" si="57"/>
        <v>4.77476394955147E-2</v>
      </c>
      <c r="I939" s="5">
        <f t="shared" si="58"/>
        <v>2.2798370773936352E-3</v>
      </c>
      <c r="J939" s="5">
        <f t="shared" si="59"/>
        <v>0.10073380839979224</v>
      </c>
      <c r="K939" s="5">
        <v>3.3653662999999999E-3</v>
      </c>
    </row>
    <row r="940" spans="1:11" x14ac:dyDescent="0.25">
      <c r="A940" s="4" t="s">
        <v>3191</v>
      </c>
      <c r="B940" s="4" t="s">
        <v>3192</v>
      </c>
      <c r="C940" s="7" t="s">
        <v>3193</v>
      </c>
      <c r="D940" s="4">
        <v>-0.48736814000000001</v>
      </c>
      <c r="E940" s="4">
        <v>-0.47295535</v>
      </c>
      <c r="F940" s="4">
        <v>-0.46283340000000001</v>
      </c>
      <c r="G940" s="5">
        <f t="shared" si="56"/>
        <v>-0.47438563</v>
      </c>
      <c r="H940" s="5">
        <f t="shared" si="57"/>
        <v>1.232974624133441E-2</v>
      </c>
      <c r="I940" s="5">
        <f t="shared" si="58"/>
        <v>1.520226423757E-4</v>
      </c>
      <c r="J940" s="5">
        <f t="shared" si="59"/>
        <v>2.5990977511975669E-2</v>
      </c>
      <c r="K940" s="6">
        <v>2.2510081000000001E-4</v>
      </c>
    </row>
    <row r="941" spans="1:11" x14ac:dyDescent="0.25">
      <c r="A941" s="4" t="s">
        <v>2100</v>
      </c>
      <c r="B941" s="4" t="s">
        <v>2100</v>
      </c>
      <c r="C941" s="7" t="s">
        <v>2101</v>
      </c>
      <c r="D941" s="4">
        <v>-0.47859558000000002</v>
      </c>
      <c r="E941" s="4">
        <v>-0.45206373999999999</v>
      </c>
      <c r="F941" s="4">
        <v>-0.50012016000000004</v>
      </c>
      <c r="G941" s="5">
        <f t="shared" si="56"/>
        <v>-0.47692649333333331</v>
      </c>
      <c r="H941" s="5">
        <f t="shared" si="57"/>
        <v>2.4071648542003402E-2</v>
      </c>
      <c r="I941" s="5">
        <f t="shared" si="58"/>
        <v>5.7944426352973442E-4</v>
      </c>
      <c r="J941" s="5">
        <f t="shared" si="59"/>
        <v>5.0472449902629446E-2</v>
      </c>
      <c r="K941" s="6">
        <v>8.4807619999999998E-4</v>
      </c>
    </row>
    <row r="942" spans="1:11" x14ac:dyDescent="0.25">
      <c r="A942" s="4" t="s">
        <v>2543</v>
      </c>
      <c r="B942" s="4" t="s">
        <v>2543</v>
      </c>
      <c r="C942" s="7"/>
      <c r="D942" s="4">
        <v>-0.44279295000000002</v>
      </c>
      <c r="E942" s="4">
        <v>-0.53991299999999998</v>
      </c>
      <c r="F942" s="4">
        <v>-0.45517716000000003</v>
      </c>
      <c r="G942" s="5">
        <f t="shared" si="56"/>
        <v>-0.47929437000000003</v>
      </c>
      <c r="H942" s="5">
        <f t="shared" si="57"/>
        <v>5.2861194572566154E-2</v>
      </c>
      <c r="I942" s="5">
        <f t="shared" si="58"/>
        <v>2.7943058916386973E-3</v>
      </c>
      <c r="J942" s="5">
        <f t="shared" si="59"/>
        <v>0.11028962132930156</v>
      </c>
      <c r="K942" s="5">
        <v>4.0301056999999998E-3</v>
      </c>
    </row>
    <row r="943" spans="1:11" x14ac:dyDescent="0.25">
      <c r="A943" s="4" t="s">
        <v>2565</v>
      </c>
      <c r="B943" s="4" t="s">
        <v>2566</v>
      </c>
      <c r="C943" s="7"/>
      <c r="D943" s="4">
        <v>-0.46323013000000002</v>
      </c>
      <c r="E943" s="4">
        <v>-0.52796120000000002</v>
      </c>
      <c r="F943" s="4">
        <v>-0.45157456000000001</v>
      </c>
      <c r="G943" s="5">
        <f t="shared" si="56"/>
        <v>-0.48092196333333331</v>
      </c>
      <c r="H943" s="5">
        <f t="shared" si="57"/>
        <v>4.1151918760165163E-2</v>
      </c>
      <c r="I943" s="5">
        <f t="shared" si="58"/>
        <v>1.6934804176432336E-3</v>
      </c>
      <c r="J943" s="5">
        <f t="shared" si="59"/>
        <v>8.5568807203014408E-2</v>
      </c>
      <c r="K943" s="5">
        <v>2.4317736000000001E-3</v>
      </c>
    </row>
    <row r="944" spans="1:11" x14ac:dyDescent="0.25">
      <c r="A944" s="4" t="s">
        <v>1524</v>
      </c>
      <c r="B944" s="4" t="s">
        <v>1524</v>
      </c>
      <c r="C944" s="7" t="s">
        <v>1525</v>
      </c>
      <c r="D944" s="4">
        <v>-0.45194456</v>
      </c>
      <c r="E944" s="4">
        <v>-0.46337620000000002</v>
      </c>
      <c r="F944" s="4">
        <v>-0.53988360000000002</v>
      </c>
      <c r="G944" s="5">
        <f t="shared" si="56"/>
        <v>-0.48506811999999999</v>
      </c>
      <c r="H944" s="5">
        <f t="shared" si="57"/>
        <v>4.7814466785641357E-2</v>
      </c>
      <c r="I944" s="5">
        <f t="shared" si="58"/>
        <v>2.2862232339952008E-3</v>
      </c>
      <c r="J944" s="5">
        <f t="shared" si="59"/>
        <v>9.8572684565708751E-2</v>
      </c>
      <c r="K944" s="5">
        <v>3.2232087000000002E-3</v>
      </c>
    </row>
    <row r="945" spans="1:11" x14ac:dyDescent="0.25">
      <c r="A945" s="4" t="s">
        <v>739</v>
      </c>
      <c r="B945" s="4" t="s">
        <v>740</v>
      </c>
      <c r="C945" s="7" t="s">
        <v>741</v>
      </c>
      <c r="D945" s="4">
        <v>-0.49547957999999998</v>
      </c>
      <c r="E945" s="4">
        <v>-0.44738460000000002</v>
      </c>
      <c r="F945" s="4">
        <v>-0.5333059</v>
      </c>
      <c r="G945" s="5">
        <f t="shared" si="56"/>
        <v>-0.49205669333333329</v>
      </c>
      <c r="H945" s="5">
        <f t="shared" si="57"/>
        <v>4.3062797903435542E-2</v>
      </c>
      <c r="I945" s="5">
        <f t="shared" si="58"/>
        <v>1.8544045632721325E-3</v>
      </c>
      <c r="J945" s="5">
        <f t="shared" si="59"/>
        <v>8.7515927507693853E-2</v>
      </c>
      <c r="K945" s="5">
        <v>2.5432763999999998E-3</v>
      </c>
    </row>
    <row r="946" spans="1:11" x14ac:dyDescent="0.25">
      <c r="A946" s="4" t="s">
        <v>1194</v>
      </c>
      <c r="B946" s="4" t="s">
        <v>1194</v>
      </c>
      <c r="C946" s="7"/>
      <c r="D946" s="4">
        <v>-0.51915250000000002</v>
      </c>
      <c r="E946" s="4">
        <v>-0.51113629999999999</v>
      </c>
      <c r="F946" s="4">
        <v>-0.44601983000000001</v>
      </c>
      <c r="G946" s="5">
        <f t="shared" si="56"/>
        <v>-0.49210287666666669</v>
      </c>
      <c r="H946" s="5">
        <f t="shared" si="57"/>
        <v>4.0109852382820277E-2</v>
      </c>
      <c r="I946" s="5">
        <f t="shared" si="58"/>
        <v>1.6088002581716335E-3</v>
      </c>
      <c r="J946" s="5">
        <f t="shared" si="59"/>
        <v>8.1507047173774785E-2</v>
      </c>
      <c r="K946" s="5">
        <v>2.2071383000000001E-3</v>
      </c>
    </row>
    <row r="947" spans="1:11" x14ac:dyDescent="0.25">
      <c r="A947" s="4" t="s">
        <v>2919</v>
      </c>
      <c r="B947" s="4" t="s">
        <v>2919</v>
      </c>
      <c r="C947" s="7"/>
      <c r="D947" s="4">
        <v>-0.53275570000000005</v>
      </c>
      <c r="E947" s="4">
        <v>-0.45338139999999999</v>
      </c>
      <c r="F947" s="4">
        <v>-0.49151256999999998</v>
      </c>
      <c r="G947" s="5">
        <f t="shared" si="56"/>
        <v>-0.49254989000000005</v>
      </c>
      <c r="H947" s="5">
        <f t="shared" si="57"/>
        <v>3.9697316026518756E-2</v>
      </c>
      <c r="I947" s="5">
        <f t="shared" si="58"/>
        <v>1.5758768997093026E-3</v>
      </c>
      <c r="J947" s="5">
        <f t="shared" si="59"/>
        <v>8.0595523077913497E-2</v>
      </c>
      <c r="K947" s="5">
        <v>2.1582049999999998E-3</v>
      </c>
    </row>
    <row r="948" spans="1:11" x14ac:dyDescent="0.25">
      <c r="A948" s="4" t="s">
        <v>1077</v>
      </c>
      <c r="B948" s="4" t="s">
        <v>1079</v>
      </c>
      <c r="C948" s="7" t="s">
        <v>368</v>
      </c>
      <c r="D948" s="4">
        <v>-0.43755749999999999</v>
      </c>
      <c r="E948" s="4">
        <v>-0.53097503999999995</v>
      </c>
      <c r="F948" s="4">
        <v>-0.50931090000000001</v>
      </c>
      <c r="G948" s="5">
        <f t="shared" si="56"/>
        <v>-0.49261448000000002</v>
      </c>
      <c r="H948" s="5">
        <f t="shared" si="57"/>
        <v>4.8895674916348164E-2</v>
      </c>
      <c r="I948" s="5">
        <f t="shared" si="58"/>
        <v>2.3907870255251993E-3</v>
      </c>
      <c r="J948" s="5">
        <f t="shared" si="59"/>
        <v>9.9257486130631331E-2</v>
      </c>
      <c r="K948" s="5">
        <v>3.2679276000000001E-3</v>
      </c>
    </row>
    <row r="949" spans="1:11" x14ac:dyDescent="0.25">
      <c r="A949" s="4" t="s">
        <v>3250</v>
      </c>
      <c r="B949" s="4" t="s">
        <v>3251</v>
      </c>
      <c r="C949" s="7"/>
      <c r="D949" s="4">
        <v>-0.48843023000000002</v>
      </c>
      <c r="E949" s="4">
        <v>-0.50782859999999996</v>
      </c>
      <c r="F949" s="4">
        <v>-0.48600500000000002</v>
      </c>
      <c r="G949" s="5">
        <f t="shared" si="56"/>
        <v>-0.49408794333333333</v>
      </c>
      <c r="H949" s="5">
        <f t="shared" si="57"/>
        <v>1.1961382418501323E-2</v>
      </c>
      <c r="I949" s="5">
        <f t="shared" si="58"/>
        <v>1.4307466936163256E-4</v>
      </c>
      <c r="J949" s="5">
        <f t="shared" si="59"/>
        <v>2.420901497374052E-2</v>
      </c>
      <c r="K949" s="6">
        <v>1.9530135999999999E-4</v>
      </c>
    </row>
    <row r="950" spans="1:11" x14ac:dyDescent="0.25">
      <c r="A950" s="4" t="s">
        <v>2155</v>
      </c>
      <c r="B950" s="4" t="s">
        <v>2155</v>
      </c>
      <c r="C950" s="7" t="s">
        <v>2156</v>
      </c>
      <c r="D950" s="4">
        <v>-0.50593924999999995</v>
      </c>
      <c r="E950" s="4">
        <v>-0.47009172999999999</v>
      </c>
      <c r="F950" s="4">
        <v>-0.53468459999999995</v>
      </c>
      <c r="G950" s="5">
        <f t="shared" si="56"/>
        <v>-0.50357185999999998</v>
      </c>
      <c r="H950" s="5">
        <f t="shared" si="57"/>
        <v>3.2361444888451732E-2</v>
      </c>
      <c r="I950" s="5">
        <f t="shared" si="58"/>
        <v>1.0472631152682989E-3</v>
      </c>
      <c r="J950" s="5">
        <f t="shared" si="59"/>
        <v>6.4263807132614065E-2</v>
      </c>
      <c r="K950" s="5">
        <v>1.3737764000000001E-3</v>
      </c>
    </row>
    <row r="951" spans="1:11" x14ac:dyDescent="0.25">
      <c r="A951" s="4" t="s">
        <v>290</v>
      </c>
      <c r="B951" s="4" t="s">
        <v>290</v>
      </c>
      <c r="C951" s="7" t="s">
        <v>291</v>
      </c>
      <c r="D951" s="4">
        <v>-0.49037212000000002</v>
      </c>
      <c r="E951" s="4">
        <v>-0.51782143000000003</v>
      </c>
      <c r="F951" s="4">
        <v>-0.50797510000000001</v>
      </c>
      <c r="G951" s="5">
        <f t="shared" si="56"/>
        <v>-0.50538954999999997</v>
      </c>
      <c r="H951" s="5">
        <f t="shared" si="57"/>
        <v>1.3906112198270947E-2</v>
      </c>
      <c r="I951" s="5">
        <f t="shared" si="58"/>
        <v>1.9337995647090002E-4</v>
      </c>
      <c r="J951" s="5">
        <f t="shared" si="59"/>
        <v>2.7515630662072351E-2</v>
      </c>
      <c r="K951" s="6">
        <v>2.5227449999999998E-4</v>
      </c>
    </row>
    <row r="952" spans="1:11" x14ac:dyDescent="0.25">
      <c r="A952" s="4" t="s">
        <v>1454</v>
      </c>
      <c r="B952" s="4" t="s">
        <v>1454</v>
      </c>
      <c r="C952" s="7" t="s">
        <v>1455</v>
      </c>
      <c r="D952" s="4">
        <v>-0.52033629999999997</v>
      </c>
      <c r="E952" s="4">
        <v>-0.49503037</v>
      </c>
      <c r="F952" s="4">
        <v>-0.56691519999999995</v>
      </c>
      <c r="G952" s="5">
        <f t="shared" si="56"/>
        <v>-0.52742728999999999</v>
      </c>
      <c r="H952" s="5">
        <f t="shared" si="57"/>
        <v>3.6463252740496124E-2</v>
      </c>
      <c r="I952" s="5">
        <f t="shared" si="58"/>
        <v>1.3295688004172984E-3</v>
      </c>
      <c r="J952" s="5">
        <f t="shared" si="59"/>
        <v>6.9134179121630446E-2</v>
      </c>
      <c r="K952" s="5">
        <v>1.5893818E-3</v>
      </c>
    </row>
    <row r="953" spans="1:11" x14ac:dyDescent="0.25">
      <c r="A953" s="4" t="s">
        <v>2329</v>
      </c>
      <c r="B953" s="4" t="s">
        <v>2330</v>
      </c>
      <c r="C953" s="7"/>
      <c r="D953" s="4">
        <v>-0.50140905000000002</v>
      </c>
      <c r="E953" s="4">
        <v>-0.53524340000000004</v>
      </c>
      <c r="F953" s="4">
        <v>-0.55111880000000002</v>
      </c>
      <c r="G953" s="5">
        <f t="shared" si="56"/>
        <v>-0.52925708333333332</v>
      </c>
      <c r="H953" s="5">
        <f t="shared" si="57"/>
        <v>2.538979719672517E-2</v>
      </c>
      <c r="I953" s="5">
        <f t="shared" si="58"/>
        <v>6.4464180169083334E-4</v>
      </c>
      <c r="J953" s="5">
        <f t="shared" si="59"/>
        <v>4.797252223213861E-2</v>
      </c>
      <c r="K953" s="6">
        <v>7.6623906999999998E-4</v>
      </c>
    </row>
    <row r="954" spans="1:11" x14ac:dyDescent="0.25">
      <c r="A954" s="4" t="s">
        <v>2486</v>
      </c>
      <c r="B954" s="4" t="s">
        <v>2486</v>
      </c>
      <c r="C954" s="7"/>
      <c r="D954" s="4">
        <v>-0.59891605000000003</v>
      </c>
      <c r="E954" s="4">
        <v>-0.50460240000000001</v>
      </c>
      <c r="F954" s="4">
        <v>-0.50989735000000003</v>
      </c>
      <c r="G954" s="5">
        <f t="shared" si="56"/>
        <v>-0.53780526666666673</v>
      </c>
      <c r="H954" s="5">
        <f t="shared" si="57"/>
        <v>5.2989668838235193E-2</v>
      </c>
      <c r="I954" s="5">
        <f t="shared" si="58"/>
        <v>2.8079050035858342E-3</v>
      </c>
      <c r="J954" s="5">
        <f t="shared" si="59"/>
        <v>9.8529471767107746E-2</v>
      </c>
      <c r="K954" s="5">
        <v>3.2203968000000002E-3</v>
      </c>
    </row>
    <row r="955" spans="1:11" x14ac:dyDescent="0.25">
      <c r="A955" s="4" t="s">
        <v>1077</v>
      </c>
      <c r="B955" s="4" t="s">
        <v>1078</v>
      </c>
      <c r="C955" s="7" t="s">
        <v>368</v>
      </c>
      <c r="D955" s="4">
        <v>-0.55638980000000005</v>
      </c>
      <c r="E955" s="4">
        <v>-0.52977359999999996</v>
      </c>
      <c r="F955" s="4">
        <v>-0.54282903999999998</v>
      </c>
      <c r="G955" s="5">
        <f t="shared" si="56"/>
        <v>-0.54299748000000003</v>
      </c>
      <c r="H955" s="5">
        <f t="shared" si="57"/>
        <v>1.3308899452441632E-2</v>
      </c>
      <c r="I955" s="5">
        <f t="shared" si="58"/>
        <v>1.7712680463520119E-4</v>
      </c>
      <c r="J955" s="5">
        <f t="shared" si="59"/>
        <v>2.4510057491319539E-2</v>
      </c>
      <c r="K955" s="6">
        <v>2.0018776E-4</v>
      </c>
    </row>
    <row r="956" spans="1:11" x14ac:dyDescent="0.25">
      <c r="A956" s="4" t="s">
        <v>958</v>
      </c>
      <c r="B956" s="4" t="s">
        <v>958</v>
      </c>
      <c r="C956" s="7"/>
      <c r="D956" s="4">
        <v>-0.53382366999999997</v>
      </c>
      <c r="E956" s="4">
        <v>-0.55547259999999998</v>
      </c>
      <c r="F956" s="4">
        <v>-0.54046994000000004</v>
      </c>
      <c r="G956" s="5">
        <f t="shared" si="56"/>
        <v>-0.54325540333333333</v>
      </c>
      <c r="H956" s="5">
        <f t="shared" si="57"/>
        <v>1.109000212002835E-2</v>
      </c>
      <c r="I956" s="5">
        <f t="shared" si="58"/>
        <v>1.2298814702223329E-4</v>
      </c>
      <c r="J956" s="5">
        <f t="shared" si="59"/>
        <v>2.0413974811813684E-2</v>
      </c>
      <c r="K956" s="6">
        <v>1.3888135E-4</v>
      </c>
    </row>
    <row r="957" spans="1:11" x14ac:dyDescent="0.25">
      <c r="A957" s="4" t="s">
        <v>2621</v>
      </c>
      <c r="B957" s="4" t="s">
        <v>2621</v>
      </c>
      <c r="C957" s="7"/>
      <c r="D957" s="4">
        <v>-0.5258777</v>
      </c>
      <c r="E957" s="4">
        <v>-0.57179729999999995</v>
      </c>
      <c r="F957" s="4">
        <v>-0.53273590000000004</v>
      </c>
      <c r="G957" s="5">
        <f t="shared" si="56"/>
        <v>-0.54347029999999996</v>
      </c>
      <c r="H957" s="5">
        <f t="shared" si="57"/>
        <v>2.477040418644795E-2</v>
      </c>
      <c r="I957" s="5">
        <f t="shared" si="58"/>
        <v>6.1357292355999817E-4</v>
      </c>
      <c r="J957" s="5">
        <f t="shared" si="59"/>
        <v>4.557821133270383E-2</v>
      </c>
      <c r="K957" s="6">
        <v>6.9173960000000001E-4</v>
      </c>
    </row>
    <row r="958" spans="1:11" x14ac:dyDescent="0.25">
      <c r="A958" s="4" t="s">
        <v>1392</v>
      </c>
      <c r="B958" s="4" t="s">
        <v>1392</v>
      </c>
      <c r="C958" s="7" t="s">
        <v>1393</v>
      </c>
      <c r="D958" s="4">
        <v>-0.57658220000000004</v>
      </c>
      <c r="E958" s="4">
        <v>-0.52480525</v>
      </c>
      <c r="F958" s="4">
        <v>-0.53824406999999996</v>
      </c>
      <c r="G958" s="5">
        <f t="shared" si="56"/>
        <v>-0.54654384</v>
      </c>
      <c r="H958" s="5">
        <f t="shared" si="57"/>
        <v>2.6867783205268378E-2</v>
      </c>
      <c r="I958" s="5">
        <f t="shared" si="58"/>
        <v>7.2187777436530159E-4</v>
      </c>
      <c r="J958" s="5">
        <f t="shared" si="59"/>
        <v>4.9159429196509431E-2</v>
      </c>
      <c r="K958" s="6">
        <v>8.0457765999999997E-4</v>
      </c>
    </row>
    <row r="959" spans="1:11" x14ac:dyDescent="0.25">
      <c r="A959" s="4" t="s">
        <v>2006</v>
      </c>
      <c r="B959" s="4" t="s">
        <v>2007</v>
      </c>
      <c r="C959" s="7"/>
      <c r="D959" s="4">
        <v>-0.47120717000000001</v>
      </c>
      <c r="E959" s="4">
        <v>-0.59154415000000005</v>
      </c>
      <c r="F959" s="4">
        <v>-0.57904840000000002</v>
      </c>
      <c r="G959" s="5">
        <f t="shared" si="56"/>
        <v>-0.54726657333333339</v>
      </c>
      <c r="H959" s="5">
        <f t="shared" si="57"/>
        <v>6.6165025266999147E-2</v>
      </c>
      <c r="I959" s="5">
        <f t="shared" si="58"/>
        <v>4.3778105685826352E-3</v>
      </c>
      <c r="J959" s="5">
        <f t="shared" si="59"/>
        <v>0.1209009073293041</v>
      </c>
      <c r="K959" s="5">
        <v>4.8370202999999997E-3</v>
      </c>
    </row>
    <row r="960" spans="1:11" x14ac:dyDescent="0.25">
      <c r="A960" s="4" t="s">
        <v>3441</v>
      </c>
      <c r="B960" s="4" t="s">
        <v>3441</v>
      </c>
      <c r="C960" s="7" t="s">
        <v>3442</v>
      </c>
      <c r="D960" s="4">
        <v>-0.51259109999999997</v>
      </c>
      <c r="E960" s="4">
        <v>-0.55229419999999996</v>
      </c>
      <c r="F960" s="4">
        <v>-0.58038719999999999</v>
      </c>
      <c r="G960" s="5">
        <f t="shared" si="56"/>
        <v>-0.5484241666666666</v>
      </c>
      <c r="H960" s="5">
        <f t="shared" si="57"/>
        <v>3.4063333106191092E-2</v>
      </c>
      <c r="I960" s="5">
        <f t="shared" si="58"/>
        <v>1.160310662303334E-3</v>
      </c>
      <c r="J960" s="5">
        <f t="shared" si="59"/>
        <v>6.2111291180380931E-2</v>
      </c>
      <c r="K960" s="5">
        <v>1.2834604000000001E-3</v>
      </c>
    </row>
    <row r="961" spans="1:11" x14ac:dyDescent="0.25">
      <c r="A961" s="4" t="s">
        <v>3455</v>
      </c>
      <c r="B961" s="4" t="s">
        <v>3455</v>
      </c>
      <c r="C961" s="7"/>
      <c r="D961" s="4">
        <v>-0.51621439999999996</v>
      </c>
      <c r="E961" s="4">
        <v>-0.53070150000000005</v>
      </c>
      <c r="F961" s="4">
        <v>-0.60240709999999997</v>
      </c>
      <c r="G961" s="5">
        <f t="shared" si="56"/>
        <v>-0.54977433333333336</v>
      </c>
      <c r="H961" s="5">
        <f t="shared" si="57"/>
        <v>4.615327845173442E-2</v>
      </c>
      <c r="I961" s="5">
        <f t="shared" si="58"/>
        <v>2.1301251118433324E-3</v>
      </c>
      <c r="J961" s="5">
        <f t="shared" si="59"/>
        <v>8.3949496463217491E-2</v>
      </c>
      <c r="K961" s="5">
        <v>2.3409275000000002E-3</v>
      </c>
    </row>
    <row r="962" spans="1:11" x14ac:dyDescent="0.25">
      <c r="A962" s="4" t="s">
        <v>1197</v>
      </c>
      <c r="B962" s="4" t="s">
        <v>1197</v>
      </c>
      <c r="C962" s="7" t="s">
        <v>1198</v>
      </c>
      <c r="D962" s="4">
        <v>-0.55328999999999995</v>
      </c>
      <c r="E962" s="4">
        <v>-0.59957729999999998</v>
      </c>
      <c r="F962" s="4">
        <v>-0.51915102999999996</v>
      </c>
      <c r="G962" s="5">
        <f t="shared" ref="G962:G1025" si="60">AVERAGE(D962,E962,F962)</f>
        <v>-0.5573394433333333</v>
      </c>
      <c r="H962" s="5">
        <f t="shared" ref="H962:H1025" si="61">STDEV(D962,E962,F962)</f>
        <v>4.0365761729597452E-2</v>
      </c>
      <c r="I962" s="5">
        <f t="shared" si="58"/>
        <v>1.6293947200106342E-3</v>
      </c>
      <c r="J962" s="5">
        <f t="shared" si="59"/>
        <v>7.2425811975872514E-2</v>
      </c>
      <c r="K962" s="5">
        <v>1.7439271E-3</v>
      </c>
    </row>
    <row r="963" spans="1:11" x14ac:dyDescent="0.25">
      <c r="A963" s="4" t="s">
        <v>3123</v>
      </c>
      <c r="B963" s="4" t="s">
        <v>3123</v>
      </c>
      <c r="C963" s="7" t="s">
        <v>3124</v>
      </c>
      <c r="D963" s="4">
        <v>-0.5461994</v>
      </c>
      <c r="E963" s="4">
        <v>-0.56550294000000001</v>
      </c>
      <c r="F963" s="4">
        <v>-0.56614699999999996</v>
      </c>
      <c r="G963" s="5">
        <f t="shared" si="60"/>
        <v>-0.55928311333333325</v>
      </c>
      <c r="H963" s="5">
        <f t="shared" si="61"/>
        <v>1.1335403356852064E-2</v>
      </c>
      <c r="I963" s="5">
        <f t="shared" ref="I963:I1026" si="62">VAR(D963:F963)</f>
        <v>1.2849136926253307E-4</v>
      </c>
      <c r="J963" s="5">
        <f t="shared" ref="J963:J1026" si="63">H963/ABS(G963)</f>
        <v>2.0267737549401307E-2</v>
      </c>
      <c r="K963" s="6">
        <v>1.3689944000000001E-4</v>
      </c>
    </row>
    <row r="964" spans="1:11" x14ac:dyDescent="0.25">
      <c r="A964" s="4" t="s">
        <v>3411</v>
      </c>
      <c r="B964" s="4" t="s">
        <v>3411</v>
      </c>
      <c r="C964" s="7"/>
      <c r="D964" s="4">
        <v>-0.50328890000000004</v>
      </c>
      <c r="E964" s="4">
        <v>-0.63589317000000001</v>
      </c>
      <c r="F964" s="4">
        <v>-0.54033273000000004</v>
      </c>
      <c r="G964" s="5">
        <f t="shared" si="60"/>
        <v>-0.5598382666666667</v>
      </c>
      <c r="H964" s="5">
        <f t="shared" si="61"/>
        <v>6.8420191289189122E-2</v>
      </c>
      <c r="I964" s="5">
        <f t="shared" si="62"/>
        <v>4.6813225760492308E-3</v>
      </c>
      <c r="J964" s="5">
        <f t="shared" si="63"/>
        <v>0.12221420964409921</v>
      </c>
      <c r="K964" s="5">
        <v>4.9418923000000003E-3</v>
      </c>
    </row>
    <row r="965" spans="1:11" x14ac:dyDescent="0.25">
      <c r="A965" s="4" t="s">
        <v>721</v>
      </c>
      <c r="B965" s="4" t="s">
        <v>722</v>
      </c>
      <c r="C965" s="7"/>
      <c r="D965" s="4">
        <v>-0.59128559999999997</v>
      </c>
      <c r="E965" s="4">
        <v>-0.50435036</v>
      </c>
      <c r="F965" s="4">
        <v>-0.58512770000000003</v>
      </c>
      <c r="G965" s="5">
        <f t="shared" si="60"/>
        <v>-0.5602545533333334</v>
      </c>
      <c r="H965" s="5">
        <f t="shared" si="61"/>
        <v>4.851225677383534E-2</v>
      </c>
      <c r="I965" s="5">
        <f t="shared" si="62"/>
        <v>2.3534390572905331E-3</v>
      </c>
      <c r="J965" s="5">
        <f t="shared" si="63"/>
        <v>8.6589669794208901E-2</v>
      </c>
      <c r="K965" s="5">
        <v>2.4899263E-3</v>
      </c>
    </row>
    <row r="966" spans="1:11" x14ac:dyDescent="0.25">
      <c r="A966" s="4" t="s">
        <v>1100</v>
      </c>
      <c r="B966" s="4" t="s">
        <v>1101</v>
      </c>
      <c r="C966" s="7"/>
      <c r="D966" s="4">
        <v>-0.53117959999999997</v>
      </c>
      <c r="E966" s="4">
        <v>-0.51611965999999998</v>
      </c>
      <c r="F966" s="4">
        <v>-0.64135646999999996</v>
      </c>
      <c r="G966" s="5">
        <f t="shared" si="60"/>
        <v>-0.56288524333333323</v>
      </c>
      <c r="H966" s="5">
        <f t="shared" si="61"/>
        <v>6.8373975379009758E-2</v>
      </c>
      <c r="I966" s="5">
        <f t="shared" si="62"/>
        <v>4.6750005091294317E-3</v>
      </c>
      <c r="J966" s="5">
        <f t="shared" si="63"/>
        <v>0.12147054162249478</v>
      </c>
      <c r="K966" s="5">
        <v>4.8823733999999999E-3</v>
      </c>
    </row>
    <row r="967" spans="1:11" x14ac:dyDescent="0.25">
      <c r="A967" s="4" t="s">
        <v>251</v>
      </c>
      <c r="B967" s="4" t="s">
        <v>251</v>
      </c>
      <c r="C967" s="7" t="s">
        <v>252</v>
      </c>
      <c r="D967" s="4">
        <v>-0.59509610000000002</v>
      </c>
      <c r="E967" s="4">
        <v>-0.50324679999999999</v>
      </c>
      <c r="F967" s="4">
        <v>-0.59134319999999996</v>
      </c>
      <c r="G967" s="5">
        <f t="shared" si="60"/>
        <v>-0.56322869999999992</v>
      </c>
      <c r="H967" s="5">
        <f t="shared" si="61"/>
        <v>5.1979729802202702E-2</v>
      </c>
      <c r="I967" s="5">
        <f t="shared" si="62"/>
        <v>2.7018923103099999E-3</v>
      </c>
      <c r="J967" s="5">
        <f t="shared" si="63"/>
        <v>9.2288851406547134E-2</v>
      </c>
      <c r="K967" s="5">
        <v>2.8270461999999998E-3</v>
      </c>
    </row>
    <row r="968" spans="1:11" x14ac:dyDescent="0.25">
      <c r="A968" s="4" t="s">
        <v>3621</v>
      </c>
      <c r="B968" s="4" t="s">
        <v>3621</v>
      </c>
      <c r="C968" s="7" t="s">
        <v>3622</v>
      </c>
      <c r="D968" s="4">
        <v>-0.51386240000000005</v>
      </c>
      <c r="E968" s="4">
        <v>-0.56640374999999998</v>
      </c>
      <c r="F968" s="4">
        <v>-0.63219654999999997</v>
      </c>
      <c r="G968" s="5">
        <f t="shared" si="60"/>
        <v>-0.57082089999999996</v>
      </c>
      <c r="H968" s="5">
        <f t="shared" si="61"/>
        <v>5.9290607811418962E-2</v>
      </c>
      <c r="I968" s="5">
        <f t="shared" si="62"/>
        <v>3.515376174647495E-3</v>
      </c>
      <c r="J968" s="5">
        <f t="shared" si="63"/>
        <v>0.10386902058319687</v>
      </c>
      <c r="K968" s="5">
        <v>3.5769755000000002E-3</v>
      </c>
    </row>
    <row r="969" spans="1:11" x14ac:dyDescent="0.25">
      <c r="A969" s="4" t="s">
        <v>821</v>
      </c>
      <c r="B969" s="4" t="s">
        <v>822</v>
      </c>
      <c r="C969" s="7" t="s">
        <v>823</v>
      </c>
      <c r="D969" s="4">
        <v>-0.53156464999999997</v>
      </c>
      <c r="E969" s="4">
        <v>-0.58931834000000005</v>
      </c>
      <c r="F969" s="4">
        <v>-0.59388229999999997</v>
      </c>
      <c r="G969" s="5">
        <f t="shared" si="60"/>
        <v>-0.57158843000000004</v>
      </c>
      <c r="H969" s="5">
        <f t="shared" si="61"/>
        <v>3.4736647173218969E-2</v>
      </c>
      <c r="I969" s="5">
        <f t="shared" si="62"/>
        <v>1.2066346568367016E-3</v>
      </c>
      <c r="J969" s="5">
        <f t="shared" si="63"/>
        <v>6.0772131397444432E-2</v>
      </c>
      <c r="K969" s="5">
        <v>1.2288154E-3</v>
      </c>
    </row>
    <row r="970" spans="1:11" x14ac:dyDescent="0.25">
      <c r="A970" s="4" t="s">
        <v>2248</v>
      </c>
      <c r="B970" s="4" t="s">
        <v>2248</v>
      </c>
      <c r="C970" s="7" t="s">
        <v>2249</v>
      </c>
      <c r="D970" s="4">
        <v>-0.60842233999999995</v>
      </c>
      <c r="E970" s="4">
        <v>-0.56091964000000005</v>
      </c>
      <c r="F970" s="4">
        <v>-0.55724543000000004</v>
      </c>
      <c r="G970" s="5">
        <f t="shared" si="60"/>
        <v>-0.57552913666666672</v>
      </c>
      <c r="H970" s="5">
        <f t="shared" si="61"/>
        <v>2.8545526338237839E-2</v>
      </c>
      <c r="I970" s="5">
        <f t="shared" si="62"/>
        <v>8.1484707392703013E-4</v>
      </c>
      <c r="J970" s="5">
        <f t="shared" si="63"/>
        <v>4.9598750992116587E-2</v>
      </c>
      <c r="K970" s="6">
        <v>8.1900460000000001E-4</v>
      </c>
    </row>
    <row r="971" spans="1:11" x14ac:dyDescent="0.25">
      <c r="A971" s="4" t="s">
        <v>1011</v>
      </c>
      <c r="B971" s="4" t="s">
        <v>1011</v>
      </c>
      <c r="C971" s="7"/>
      <c r="D971" s="4">
        <v>-0.58322220000000002</v>
      </c>
      <c r="E971" s="4">
        <v>-0.58084756000000004</v>
      </c>
      <c r="F971" s="4">
        <v>-0.61584335999999995</v>
      </c>
      <c r="G971" s="5">
        <f t="shared" si="60"/>
        <v>-0.5933043733333333</v>
      </c>
      <c r="H971" s="5">
        <f t="shared" si="61"/>
        <v>1.9555412773770115E-2</v>
      </c>
      <c r="I971" s="5">
        <f t="shared" si="62"/>
        <v>3.8241416875253145E-4</v>
      </c>
      <c r="J971" s="5">
        <f t="shared" si="63"/>
        <v>3.2960169607216754E-2</v>
      </c>
      <c r="K971" s="6">
        <v>3.6192743999999998E-4</v>
      </c>
    </row>
    <row r="972" spans="1:11" x14ac:dyDescent="0.25">
      <c r="A972" s="4" t="s">
        <v>3137</v>
      </c>
      <c r="B972" s="4" t="s">
        <v>3137</v>
      </c>
      <c r="C972" s="7" t="s">
        <v>3138</v>
      </c>
      <c r="D972" s="4">
        <v>-0.60457959999999999</v>
      </c>
      <c r="E972" s="4">
        <v>-0.61372539999999998</v>
      </c>
      <c r="F972" s="4">
        <v>-0.57858324000000005</v>
      </c>
      <c r="G972" s="5">
        <f t="shared" si="60"/>
        <v>-0.5989627466666666</v>
      </c>
      <c r="H972" s="5">
        <f t="shared" si="61"/>
        <v>1.8231967348383768E-2</v>
      </c>
      <c r="I972" s="5">
        <f t="shared" si="62"/>
        <v>3.3240463339253185E-4</v>
      </c>
      <c r="J972" s="5">
        <f t="shared" si="63"/>
        <v>3.0439234242610053E-2</v>
      </c>
      <c r="K972" s="6">
        <v>3.0870639999999998E-4</v>
      </c>
    </row>
    <row r="973" spans="1:11" x14ac:dyDescent="0.25">
      <c r="A973" s="4" t="s">
        <v>827</v>
      </c>
      <c r="B973" s="4" t="s">
        <v>828</v>
      </c>
      <c r="C973" s="7" t="s">
        <v>829</v>
      </c>
      <c r="D973" s="4">
        <v>-0.51854500000000003</v>
      </c>
      <c r="E973" s="4">
        <v>-0.62496390000000002</v>
      </c>
      <c r="F973" s="4">
        <v>-0.6559526</v>
      </c>
      <c r="G973" s="5">
        <f t="shared" si="60"/>
        <v>-0.59982049999999998</v>
      </c>
      <c r="H973" s="5">
        <f t="shared" si="61"/>
        <v>7.2071874244465137E-2</v>
      </c>
      <c r="I973" s="5">
        <f t="shared" si="62"/>
        <v>5.1943550571099976E-3</v>
      </c>
      <c r="J973" s="5">
        <f t="shared" si="63"/>
        <v>0.1201557369987607</v>
      </c>
      <c r="K973" s="5">
        <v>4.7780039999999998E-3</v>
      </c>
    </row>
    <row r="974" spans="1:11" x14ac:dyDescent="0.25">
      <c r="A974" s="4" t="s">
        <v>1613</v>
      </c>
      <c r="B974" s="4" t="s">
        <v>1613</v>
      </c>
      <c r="C974" s="7" t="s">
        <v>1614</v>
      </c>
      <c r="D974" s="4">
        <v>-0.57414589999999999</v>
      </c>
      <c r="E974" s="4">
        <v>-0.55480169999999995</v>
      </c>
      <c r="F974" s="4">
        <v>-0.67844634999999998</v>
      </c>
      <c r="G974" s="5">
        <f t="shared" si="60"/>
        <v>-0.60246465000000005</v>
      </c>
      <c r="H974" s="5">
        <f t="shared" si="61"/>
        <v>6.650912395737521E-2</v>
      </c>
      <c r="I974" s="5">
        <f t="shared" si="62"/>
        <v>4.4234635695775005E-3</v>
      </c>
      <c r="J974" s="5">
        <f t="shared" si="63"/>
        <v>0.11039506460233842</v>
      </c>
      <c r="K974" s="5">
        <v>4.0377685999999999E-3</v>
      </c>
    </row>
    <row r="975" spans="1:11" x14ac:dyDescent="0.25">
      <c r="A975" s="4" t="s">
        <v>2296</v>
      </c>
      <c r="B975" s="4" t="s">
        <v>2296</v>
      </c>
      <c r="C975" s="7"/>
      <c r="D975" s="4">
        <v>-0.6617364</v>
      </c>
      <c r="E975" s="4">
        <v>-0.57664554999999995</v>
      </c>
      <c r="F975" s="4">
        <v>-0.57244519999999999</v>
      </c>
      <c r="G975" s="5">
        <f t="shared" si="60"/>
        <v>-0.60360904999999998</v>
      </c>
      <c r="H975" s="5">
        <f t="shared" si="61"/>
        <v>5.0383552361336154E-2</v>
      </c>
      <c r="I975" s="5">
        <f t="shared" si="62"/>
        <v>2.5385023485475018E-3</v>
      </c>
      <c r="J975" s="5">
        <f t="shared" si="63"/>
        <v>8.3470505224095229E-2</v>
      </c>
      <c r="K975" s="5">
        <v>2.3143830000000002E-3</v>
      </c>
    </row>
    <row r="976" spans="1:11" x14ac:dyDescent="0.25">
      <c r="A976" s="4" t="s">
        <v>1284</v>
      </c>
      <c r="B976" s="4" t="s">
        <v>1285</v>
      </c>
      <c r="C976" s="7"/>
      <c r="D976" s="4">
        <v>-0.63589965999999998</v>
      </c>
      <c r="E976" s="4">
        <v>-0.60825739999999995</v>
      </c>
      <c r="F976" s="4">
        <v>-0.59185076000000003</v>
      </c>
      <c r="G976" s="5">
        <f t="shared" si="60"/>
        <v>-0.61200260666666673</v>
      </c>
      <c r="H976" s="5">
        <f t="shared" si="61"/>
        <v>2.2261992892248714E-2</v>
      </c>
      <c r="I976" s="5">
        <f t="shared" si="62"/>
        <v>4.9559632753453232E-4</v>
      </c>
      <c r="J976" s="5">
        <f t="shared" si="63"/>
        <v>3.6375650446165385E-2</v>
      </c>
      <c r="K976" s="6">
        <v>4.4077109999999999E-4</v>
      </c>
    </row>
    <row r="977" spans="1:11" x14ac:dyDescent="0.25">
      <c r="A977" s="4" t="s">
        <v>1526</v>
      </c>
      <c r="B977" s="4" t="s">
        <v>1526</v>
      </c>
      <c r="C977" s="7" t="s">
        <v>1527</v>
      </c>
      <c r="D977" s="4">
        <v>-0.61231226000000005</v>
      </c>
      <c r="E977" s="4">
        <v>-0.64347310000000002</v>
      </c>
      <c r="F977" s="4">
        <v>-0.58151719999999996</v>
      </c>
      <c r="G977" s="5">
        <f t="shared" si="60"/>
        <v>-0.6124341866666666</v>
      </c>
      <c r="H977" s="5">
        <f t="shared" si="61"/>
        <v>3.0978129959481661E-2</v>
      </c>
      <c r="I977" s="5">
        <f t="shared" si="62"/>
        <v>9.5964453578653531E-4</v>
      </c>
      <c r="J977" s="5">
        <f t="shared" si="63"/>
        <v>5.0581973759643045E-2</v>
      </c>
      <c r="K977" s="6">
        <v>8.5175500000000005E-4</v>
      </c>
    </row>
    <row r="978" spans="1:11" x14ac:dyDescent="0.25">
      <c r="A978" s="4" t="s">
        <v>2136</v>
      </c>
      <c r="B978" s="4" t="s">
        <v>2136</v>
      </c>
      <c r="C978" s="7"/>
      <c r="D978" s="4">
        <v>-0.66561689999999996</v>
      </c>
      <c r="E978" s="4">
        <v>-0.55467719999999998</v>
      </c>
      <c r="F978" s="4">
        <v>-0.62295089999999997</v>
      </c>
      <c r="G978" s="5">
        <f t="shared" si="60"/>
        <v>-0.61441499999999993</v>
      </c>
      <c r="H978" s="5">
        <f t="shared" si="61"/>
        <v>5.5960257778444863E-2</v>
      </c>
      <c r="I978" s="5">
        <f t="shared" si="62"/>
        <v>3.1315504506299985E-3</v>
      </c>
      <c r="J978" s="5">
        <f t="shared" si="63"/>
        <v>9.1078925121367268E-2</v>
      </c>
      <c r="K978" s="5">
        <v>2.7537094000000002E-3</v>
      </c>
    </row>
    <row r="979" spans="1:11" x14ac:dyDescent="0.25">
      <c r="A979" s="4" t="s">
        <v>2300</v>
      </c>
      <c r="B979" s="4" t="s">
        <v>2301</v>
      </c>
      <c r="C979" s="7" t="s">
        <v>1557</v>
      </c>
      <c r="D979" s="4">
        <v>-0.66636896000000001</v>
      </c>
      <c r="E979" s="4">
        <v>-0.56566459999999996</v>
      </c>
      <c r="F979" s="4">
        <v>-0.62670630000000005</v>
      </c>
      <c r="G979" s="5">
        <f t="shared" si="60"/>
        <v>-0.61957995333333338</v>
      </c>
      <c r="H979" s="5">
        <f t="shared" si="61"/>
        <v>5.0728992138249066E-2</v>
      </c>
      <c r="I979" s="5">
        <f t="shared" si="62"/>
        <v>2.5734306433625358E-3</v>
      </c>
      <c r="J979" s="5">
        <f t="shared" si="63"/>
        <v>8.1876425900043473E-2</v>
      </c>
      <c r="K979" s="5">
        <v>2.2271213E-3</v>
      </c>
    </row>
    <row r="980" spans="1:11" x14ac:dyDescent="0.25">
      <c r="A980" s="4" t="s">
        <v>418</v>
      </c>
      <c r="B980" s="4" t="s">
        <v>419</v>
      </c>
      <c r="C980" s="7" t="s">
        <v>420</v>
      </c>
      <c r="D980" s="4">
        <v>-0.5677276</v>
      </c>
      <c r="E980" s="4">
        <v>-0.60861164000000001</v>
      </c>
      <c r="F980" s="4">
        <v>-0.69707452999999997</v>
      </c>
      <c r="G980" s="5">
        <f t="shared" si="60"/>
        <v>-0.6244712566666667</v>
      </c>
      <c r="H980" s="5">
        <f t="shared" si="61"/>
        <v>6.6115827573406588E-2</v>
      </c>
      <c r="I980" s="5">
        <f t="shared" si="62"/>
        <v>4.3713026557164313E-3</v>
      </c>
      <c r="J980" s="5">
        <f t="shared" si="63"/>
        <v>0.10587489314772132</v>
      </c>
      <c r="K980" s="5">
        <v>3.7156842E-3</v>
      </c>
    </row>
    <row r="981" spans="1:11" x14ac:dyDescent="0.25">
      <c r="A981" s="4" t="s">
        <v>13</v>
      </c>
      <c r="B981" s="4" t="s">
        <v>14</v>
      </c>
      <c r="C981" s="7" t="s">
        <v>15</v>
      </c>
      <c r="D981" s="4">
        <v>-0.62639880000000003</v>
      </c>
      <c r="E981" s="4">
        <v>-0.62527436000000003</v>
      </c>
      <c r="F981" s="4">
        <v>-0.62482302999999995</v>
      </c>
      <c r="G981" s="5">
        <f t="shared" si="60"/>
        <v>-0.62549873</v>
      </c>
      <c r="H981" s="5">
        <f t="shared" si="61"/>
        <v>8.11491956768556E-4</v>
      </c>
      <c r="I981" s="5">
        <f t="shared" si="62"/>
        <v>6.5851919590005995E-7</v>
      </c>
      <c r="J981" s="5">
        <f t="shared" si="63"/>
        <v>1.2973518855402889E-3</v>
      </c>
      <c r="K981" s="6">
        <v>5.6103926000000002E-7</v>
      </c>
    </row>
    <row r="982" spans="1:11" x14ac:dyDescent="0.25">
      <c r="A982" s="4" t="s">
        <v>969</v>
      </c>
      <c r="B982" s="4" t="s">
        <v>969</v>
      </c>
      <c r="C982" s="7" t="s">
        <v>970</v>
      </c>
      <c r="D982" s="4">
        <v>-0.57639969999999996</v>
      </c>
      <c r="E982" s="4">
        <v>-0.7097658</v>
      </c>
      <c r="F982" s="4">
        <v>-0.5948909</v>
      </c>
      <c r="G982" s="5">
        <f t="shared" si="60"/>
        <v>-0.62701879999999999</v>
      </c>
      <c r="H982" s="5">
        <f t="shared" si="61"/>
        <v>7.2254969559954849E-2</v>
      </c>
      <c r="I982" s="5">
        <f t="shared" si="62"/>
        <v>5.2207806261100019E-3</v>
      </c>
      <c r="J982" s="5">
        <f t="shared" si="63"/>
        <v>0.11523573066701485</v>
      </c>
      <c r="K982" s="5">
        <v>4.3972506999999999E-3</v>
      </c>
    </row>
    <row r="983" spans="1:11" x14ac:dyDescent="0.25">
      <c r="A983" s="4" t="s">
        <v>2161</v>
      </c>
      <c r="B983" s="4" t="s">
        <v>2162</v>
      </c>
      <c r="C983" s="7" t="s">
        <v>2163</v>
      </c>
      <c r="D983" s="4">
        <v>-0.65611814999999996</v>
      </c>
      <c r="E983" s="4">
        <v>-0.64125330000000003</v>
      </c>
      <c r="F983" s="4">
        <v>-0.58899610000000002</v>
      </c>
      <c r="G983" s="5">
        <f t="shared" si="60"/>
        <v>-0.62878918333333333</v>
      </c>
      <c r="H983" s="5">
        <f t="shared" si="61"/>
        <v>3.5254191981391819E-2</v>
      </c>
      <c r="I983" s="5">
        <f t="shared" si="62"/>
        <v>1.2428580522608314E-3</v>
      </c>
      <c r="J983" s="5">
        <f t="shared" si="63"/>
        <v>5.6066791407737827E-2</v>
      </c>
      <c r="K983" s="5">
        <v>1.0461839000000001E-3</v>
      </c>
    </row>
    <row r="984" spans="1:11" x14ac:dyDescent="0.25">
      <c r="A984" s="4" t="s">
        <v>1681</v>
      </c>
      <c r="B984" s="4" t="s">
        <v>1681</v>
      </c>
      <c r="C984" s="7"/>
      <c r="D984" s="4">
        <v>-0.59680429999999995</v>
      </c>
      <c r="E984" s="4">
        <v>-0.68232709999999996</v>
      </c>
      <c r="F984" s="4">
        <v>-0.60731060000000003</v>
      </c>
      <c r="G984" s="5">
        <f t="shared" si="60"/>
        <v>-0.62881399999999987</v>
      </c>
      <c r="H984" s="5">
        <f t="shared" si="61"/>
        <v>4.6640481222110036E-2</v>
      </c>
      <c r="I984" s="5">
        <f t="shared" si="62"/>
        <v>2.175334488629999E-3</v>
      </c>
      <c r="J984" s="5">
        <f t="shared" si="63"/>
        <v>7.4172141876787168E-2</v>
      </c>
      <c r="K984" s="5">
        <v>1.8288057E-3</v>
      </c>
    </row>
    <row r="985" spans="1:11" x14ac:dyDescent="0.25">
      <c r="A985" s="4" t="s">
        <v>1961</v>
      </c>
      <c r="B985" s="4" t="s">
        <v>1961</v>
      </c>
      <c r="C985" s="7" t="s">
        <v>1962</v>
      </c>
      <c r="D985" s="4">
        <v>-0.58327717000000001</v>
      </c>
      <c r="E985" s="4">
        <v>-0.59330629999999995</v>
      </c>
      <c r="F985" s="4">
        <v>-0.71651083000000004</v>
      </c>
      <c r="G985" s="5">
        <f t="shared" si="60"/>
        <v>-0.63103143333333334</v>
      </c>
      <c r="H985" s="5">
        <f t="shared" si="61"/>
        <v>7.4196976373786541E-2</v>
      </c>
      <c r="I985" s="5">
        <f t="shared" si="62"/>
        <v>5.5051913030122381E-3</v>
      </c>
      <c r="J985" s="5">
        <f t="shared" si="63"/>
        <v>0.1175804761132922</v>
      </c>
      <c r="K985" s="5">
        <v>4.5767760000000003E-3</v>
      </c>
    </row>
    <row r="986" spans="1:11" x14ac:dyDescent="0.25">
      <c r="A986" s="4" t="s">
        <v>2622</v>
      </c>
      <c r="B986" s="4" t="s">
        <v>2622</v>
      </c>
      <c r="C986" s="7" t="s">
        <v>2623</v>
      </c>
      <c r="D986" s="4">
        <v>-0.59019069999999996</v>
      </c>
      <c r="E986" s="4">
        <v>-0.70506170000000001</v>
      </c>
      <c r="F986" s="4">
        <v>-0.61355959999999998</v>
      </c>
      <c r="G986" s="5">
        <f t="shared" si="60"/>
        <v>-0.63627066666666654</v>
      </c>
      <c r="H986" s="5">
        <f t="shared" si="61"/>
        <v>6.0709810344814423E-2</v>
      </c>
      <c r="I986" s="5">
        <f t="shared" si="62"/>
        <v>3.6856810721033364E-3</v>
      </c>
      <c r="J986" s="5">
        <f t="shared" si="63"/>
        <v>9.5415070229254273E-2</v>
      </c>
      <c r="K986" s="5">
        <v>3.0209324000000002E-3</v>
      </c>
    </row>
    <row r="987" spans="1:11" x14ac:dyDescent="0.25">
      <c r="A987" s="4" t="s">
        <v>792</v>
      </c>
      <c r="B987" s="4" t="s">
        <v>792</v>
      </c>
      <c r="C987" s="7" t="s">
        <v>793</v>
      </c>
      <c r="D987" s="4">
        <v>-0.671516</v>
      </c>
      <c r="E987" s="4">
        <v>-0.65835600000000005</v>
      </c>
      <c r="F987" s="4">
        <v>-0.58113910000000002</v>
      </c>
      <c r="G987" s="5">
        <f t="shared" si="60"/>
        <v>-0.63700370000000006</v>
      </c>
      <c r="H987" s="5">
        <f t="shared" si="61"/>
        <v>4.882557270396324E-2</v>
      </c>
      <c r="I987" s="5">
        <f t="shared" si="62"/>
        <v>2.3839365498699999E-3</v>
      </c>
      <c r="J987" s="5">
        <f t="shared" si="63"/>
        <v>7.6648805499816147E-2</v>
      </c>
      <c r="K987" s="5">
        <v>1.9526132E-3</v>
      </c>
    </row>
    <row r="988" spans="1:11" x14ac:dyDescent="0.25">
      <c r="A988" s="4" t="s">
        <v>3265</v>
      </c>
      <c r="B988" s="4" t="s">
        <v>3265</v>
      </c>
      <c r="C988" s="7" t="s">
        <v>3266</v>
      </c>
      <c r="D988" s="4">
        <v>-0.64975815999999997</v>
      </c>
      <c r="E988" s="4">
        <v>-0.61466520000000002</v>
      </c>
      <c r="F988" s="4">
        <v>-0.66187393999999999</v>
      </c>
      <c r="G988" s="5">
        <f t="shared" si="60"/>
        <v>-0.64209909999999992</v>
      </c>
      <c r="H988" s="5">
        <f t="shared" si="61"/>
        <v>2.451860891567054E-2</v>
      </c>
      <c r="I988" s="5">
        <f t="shared" si="62"/>
        <v>6.0116218315959895E-4</v>
      </c>
      <c r="J988" s="5">
        <f t="shared" si="63"/>
        <v>3.8185085317314016E-2</v>
      </c>
      <c r="K988" s="6">
        <v>4.8567928E-4</v>
      </c>
    </row>
    <row r="989" spans="1:11" x14ac:dyDescent="0.25">
      <c r="A989" s="4" t="s">
        <v>2824</v>
      </c>
      <c r="B989" s="4" t="s">
        <v>2824</v>
      </c>
      <c r="C989" s="7" t="s">
        <v>2825</v>
      </c>
      <c r="D989" s="4">
        <v>-2.1452718000000002</v>
      </c>
      <c r="E989" s="4">
        <v>-0.30497015</v>
      </c>
      <c r="F989" s="4">
        <v>0.51746345000000005</v>
      </c>
      <c r="G989" s="5">
        <f t="shared" si="60"/>
        <v>-0.64425949999999998</v>
      </c>
      <c r="H989" s="5">
        <f t="shared" si="61"/>
        <v>1.3634066525309709</v>
      </c>
      <c r="I989" s="5">
        <f t="shared" si="62"/>
        <v>1.8588777001657077</v>
      </c>
      <c r="J989" s="5">
        <f t="shared" si="63"/>
        <v>2.1162383364637556</v>
      </c>
      <c r="K989" s="5">
        <v>0.49910027000000001</v>
      </c>
    </row>
    <row r="990" spans="1:11" x14ac:dyDescent="0.25">
      <c r="A990" s="4" t="s">
        <v>1127</v>
      </c>
      <c r="B990" s="4" t="s">
        <v>1127</v>
      </c>
      <c r="C990" s="7" t="s">
        <v>1128</v>
      </c>
      <c r="D990" s="4">
        <v>-0.12552147</v>
      </c>
      <c r="E990" s="4">
        <v>-2.0343428000000001</v>
      </c>
      <c r="F990" s="4">
        <v>0.22532529000000001</v>
      </c>
      <c r="G990" s="5">
        <f t="shared" si="60"/>
        <v>-0.64484632666666664</v>
      </c>
      <c r="H990" s="5">
        <f t="shared" si="61"/>
        <v>1.2160586742854775</v>
      </c>
      <c r="I990" s="5">
        <f t="shared" si="62"/>
        <v>1.4787986993049529</v>
      </c>
      <c r="J990" s="5">
        <f t="shared" si="63"/>
        <v>1.8858115864155049</v>
      </c>
      <c r="K990" s="5">
        <v>0.45533456999999999</v>
      </c>
    </row>
    <row r="991" spans="1:11" x14ac:dyDescent="0.25">
      <c r="A991" s="4" t="s">
        <v>1263</v>
      </c>
      <c r="B991" s="4" t="s">
        <v>1264</v>
      </c>
      <c r="C991" s="7" t="s">
        <v>1265</v>
      </c>
      <c r="D991" s="4">
        <v>-0.55693959999999998</v>
      </c>
      <c r="E991" s="4">
        <v>-0.70275220000000005</v>
      </c>
      <c r="F991" s="4">
        <v>-0.67701140000000004</v>
      </c>
      <c r="G991" s="5">
        <f t="shared" si="60"/>
        <v>-0.64556773333333339</v>
      </c>
      <c r="H991" s="5">
        <f t="shared" si="61"/>
        <v>7.7825810048937738E-2</v>
      </c>
      <c r="I991" s="5">
        <f t="shared" si="62"/>
        <v>6.0568567097733393E-3</v>
      </c>
      <c r="J991" s="5">
        <f t="shared" si="63"/>
        <v>0.12055405812662115</v>
      </c>
      <c r="K991" s="5">
        <v>4.8095044000000002E-3</v>
      </c>
    </row>
    <row r="992" spans="1:11" x14ac:dyDescent="0.25">
      <c r="A992" s="4" t="s">
        <v>3268</v>
      </c>
      <c r="B992" s="4" t="s">
        <v>3268</v>
      </c>
      <c r="C992" s="7"/>
      <c r="D992" s="4">
        <v>-0.60233329999999996</v>
      </c>
      <c r="E992" s="4">
        <v>-0.6582327</v>
      </c>
      <c r="F992" s="4">
        <v>-0.67637579999999997</v>
      </c>
      <c r="G992" s="5">
        <f t="shared" si="60"/>
        <v>-0.64564726666666661</v>
      </c>
      <c r="H992" s="5">
        <f t="shared" si="61"/>
        <v>3.8592328262276876E-2</v>
      </c>
      <c r="I992" s="5">
        <f t="shared" si="62"/>
        <v>1.4893678007033343E-3</v>
      </c>
      <c r="J992" s="5">
        <f t="shared" si="63"/>
        <v>5.9773083934081365E-2</v>
      </c>
      <c r="K992" s="5">
        <v>1.188817E-3</v>
      </c>
    </row>
    <row r="993" spans="1:11" x14ac:dyDescent="0.25">
      <c r="A993" s="4" t="s">
        <v>504</v>
      </c>
      <c r="B993" s="4" t="s">
        <v>505</v>
      </c>
      <c r="C993" s="7" t="s">
        <v>506</v>
      </c>
      <c r="D993" s="4">
        <v>-0.71388984</v>
      </c>
      <c r="E993" s="4">
        <v>-0.56982034000000004</v>
      </c>
      <c r="F993" s="4">
        <v>-0.65617316999999997</v>
      </c>
      <c r="G993" s="5">
        <f t="shared" si="60"/>
        <v>-0.64662778333333326</v>
      </c>
      <c r="H993" s="5">
        <f t="shared" si="61"/>
        <v>7.2507523833907253E-2</v>
      </c>
      <c r="I993" s="5">
        <f t="shared" si="62"/>
        <v>5.2573410125246293E-3</v>
      </c>
      <c r="J993" s="5">
        <f t="shared" si="63"/>
        <v>0.11213177921328196</v>
      </c>
      <c r="K993" s="5">
        <v>4.1650115000000003E-3</v>
      </c>
    </row>
    <row r="994" spans="1:11" x14ac:dyDescent="0.25">
      <c r="A994" s="4" t="s">
        <v>3141</v>
      </c>
      <c r="B994" s="4" t="s">
        <v>3142</v>
      </c>
      <c r="C994" s="7"/>
      <c r="D994" s="4">
        <v>-0.63609545999999995</v>
      </c>
      <c r="E994" s="4">
        <v>-0.70653593999999997</v>
      </c>
      <c r="F994" s="4">
        <v>-0.59859717000000001</v>
      </c>
      <c r="G994" s="5">
        <f t="shared" si="60"/>
        <v>-0.64707618999999994</v>
      </c>
      <c r="H994" s="5">
        <f t="shared" si="61"/>
        <v>5.4800792337135952E-2</v>
      </c>
      <c r="I994" s="5">
        <f t="shared" si="62"/>
        <v>3.0031268407778983E-3</v>
      </c>
      <c r="J994" s="5">
        <f t="shared" si="63"/>
        <v>8.4689860613069309E-2</v>
      </c>
      <c r="K994" s="5">
        <v>2.3822507000000001E-3</v>
      </c>
    </row>
    <row r="995" spans="1:11" x14ac:dyDescent="0.25">
      <c r="A995" s="4" t="s">
        <v>2308</v>
      </c>
      <c r="B995" s="4" t="s">
        <v>2309</v>
      </c>
      <c r="C995" s="7"/>
      <c r="D995" s="4">
        <v>-0.72631570000000001</v>
      </c>
      <c r="E995" s="4">
        <v>-0.56910086000000004</v>
      </c>
      <c r="F995" s="4">
        <v>-0.64594529999999994</v>
      </c>
      <c r="G995" s="5">
        <f t="shared" si="60"/>
        <v>-0.64712062000000004</v>
      </c>
      <c r="H995" s="5">
        <f t="shared" si="61"/>
        <v>7.8614009641305008E-2</v>
      </c>
      <c r="I995" s="5">
        <f t="shared" si="62"/>
        <v>6.1801625118831967E-3</v>
      </c>
      <c r="J995" s="5">
        <f t="shared" si="63"/>
        <v>0.12148277648965196</v>
      </c>
      <c r="K995" s="5">
        <v>4.883348E-3</v>
      </c>
    </row>
    <row r="996" spans="1:11" x14ac:dyDescent="0.25">
      <c r="A996" s="4" t="s">
        <v>498</v>
      </c>
      <c r="B996" s="4" t="s">
        <v>499</v>
      </c>
      <c r="C996" s="7" t="s">
        <v>500</v>
      </c>
      <c r="D996" s="4">
        <v>-0.59806170000000003</v>
      </c>
      <c r="E996" s="4">
        <v>-0.66818480000000002</v>
      </c>
      <c r="F996" s="4">
        <v>-0.70644194000000005</v>
      </c>
      <c r="G996" s="5">
        <f t="shared" si="60"/>
        <v>-0.65756281333333344</v>
      </c>
      <c r="H996" s="5">
        <f t="shared" si="61"/>
        <v>5.4965344137688561E-2</v>
      </c>
      <c r="I996" s="5">
        <f t="shared" si="62"/>
        <v>3.0211890561745343E-3</v>
      </c>
      <c r="J996" s="5">
        <f t="shared" si="63"/>
        <v>8.3589495973862782E-2</v>
      </c>
      <c r="K996" s="5">
        <v>2.3209636999999999E-3</v>
      </c>
    </row>
    <row r="997" spans="1:11" x14ac:dyDescent="0.25">
      <c r="A997" s="4" t="s">
        <v>2032</v>
      </c>
      <c r="B997" s="4" t="s">
        <v>2032</v>
      </c>
      <c r="C997" s="7" t="s">
        <v>2033</v>
      </c>
      <c r="D997" s="4">
        <v>-0.60636102999999997</v>
      </c>
      <c r="E997" s="4">
        <v>-0.7143794</v>
      </c>
      <c r="F997" s="4">
        <v>-0.65897329999999998</v>
      </c>
      <c r="G997" s="5">
        <f t="shared" si="60"/>
        <v>-0.65990457666666658</v>
      </c>
      <c r="H997" s="5">
        <f t="shared" si="61"/>
        <v>5.4015206391687838E-2</v>
      </c>
      <c r="I997" s="5">
        <f t="shared" si="62"/>
        <v>2.9176425215366349E-3</v>
      </c>
      <c r="J997" s="5">
        <f t="shared" si="63"/>
        <v>8.1853056186594983E-2</v>
      </c>
      <c r="K997" s="5">
        <v>2.2258527999999998E-3</v>
      </c>
    </row>
    <row r="998" spans="1:11" x14ac:dyDescent="0.25">
      <c r="A998" s="4" t="s">
        <v>3423</v>
      </c>
      <c r="B998" s="4" t="s">
        <v>3423</v>
      </c>
      <c r="C998" s="7" t="s">
        <v>3424</v>
      </c>
      <c r="D998" s="4">
        <v>-0.74671704000000005</v>
      </c>
      <c r="E998" s="4">
        <v>-0.66125940000000005</v>
      </c>
      <c r="F998" s="4">
        <v>-0.58461684000000003</v>
      </c>
      <c r="G998" s="5">
        <f t="shared" si="60"/>
        <v>-0.66419776000000008</v>
      </c>
      <c r="H998" s="5">
        <f t="shared" si="61"/>
        <v>8.1090037486902189E-2</v>
      </c>
      <c r="I998" s="5">
        <f t="shared" si="62"/>
        <v>6.5755941796272017E-3</v>
      </c>
      <c r="J998" s="5">
        <f t="shared" si="63"/>
        <v>0.12208718904276669</v>
      </c>
      <c r="K998" s="5">
        <v>4.931703E-3</v>
      </c>
    </row>
    <row r="999" spans="1:11" x14ac:dyDescent="0.25">
      <c r="A999" s="4" t="s">
        <v>2844</v>
      </c>
      <c r="B999" s="4" t="s">
        <v>2844</v>
      </c>
      <c r="C999" s="7"/>
      <c r="D999" s="4">
        <v>-0.73726800000000003</v>
      </c>
      <c r="E999" s="4">
        <v>-0.62162536000000002</v>
      </c>
      <c r="F999" s="4">
        <v>-0.63851840000000004</v>
      </c>
      <c r="G999" s="5">
        <f t="shared" si="60"/>
        <v>-0.6658039200000001</v>
      </c>
      <c r="H999" s="5">
        <f t="shared" si="61"/>
        <v>6.2463427281851905E-2</v>
      </c>
      <c r="I999" s="5">
        <f t="shared" si="62"/>
        <v>3.9016797477952007E-3</v>
      </c>
      <c r="J999" s="5">
        <f t="shared" si="63"/>
        <v>9.3816550797495901E-2</v>
      </c>
      <c r="K999" s="5">
        <v>2.9209984999999999E-3</v>
      </c>
    </row>
    <row r="1000" spans="1:11" x14ac:dyDescent="0.25">
      <c r="A1000" s="4" t="s">
        <v>427</v>
      </c>
      <c r="B1000" s="4" t="s">
        <v>428</v>
      </c>
      <c r="C1000" s="7" t="s">
        <v>429</v>
      </c>
      <c r="D1000" s="4">
        <v>-0.75162329999999999</v>
      </c>
      <c r="E1000" s="4">
        <v>-0.60993063000000003</v>
      </c>
      <c r="F1000" s="4">
        <v>-0.64206414999999994</v>
      </c>
      <c r="G1000" s="5">
        <f t="shared" si="60"/>
        <v>-0.66787269333333332</v>
      </c>
      <c r="H1000" s="5">
        <f t="shared" si="61"/>
        <v>7.4288383107142891E-2</v>
      </c>
      <c r="I1000" s="5">
        <f t="shared" si="62"/>
        <v>5.5187638646736325E-3</v>
      </c>
      <c r="J1000" s="5">
        <f t="shared" si="63"/>
        <v>0.111231352694436</v>
      </c>
      <c r="K1000" s="5">
        <v>4.0987977000000002E-3</v>
      </c>
    </row>
    <row r="1001" spans="1:11" x14ac:dyDescent="0.25">
      <c r="A1001" s="4" t="s">
        <v>1863</v>
      </c>
      <c r="B1001" s="4" t="s">
        <v>1864</v>
      </c>
      <c r="C1001" s="7"/>
      <c r="D1001" s="4">
        <v>-0.72449624999999995</v>
      </c>
      <c r="E1001" s="4">
        <v>-0.6247663</v>
      </c>
      <c r="F1001" s="4">
        <v>-0.65774949999999999</v>
      </c>
      <c r="G1001" s="5">
        <f t="shared" si="60"/>
        <v>-0.66900401666666676</v>
      </c>
      <c r="H1001" s="5">
        <f t="shared" si="61"/>
        <v>5.0808600067319618E-2</v>
      </c>
      <c r="I1001" s="5">
        <f t="shared" si="62"/>
        <v>2.581513840800831E-3</v>
      </c>
      <c r="J1001" s="5">
        <f t="shared" si="63"/>
        <v>7.5946629319918052E-2</v>
      </c>
      <c r="K1001" s="5">
        <v>1.9171039E-3</v>
      </c>
    </row>
    <row r="1002" spans="1:11" x14ac:dyDescent="0.25">
      <c r="A1002" s="4" t="s">
        <v>2258</v>
      </c>
      <c r="B1002" s="4" t="s">
        <v>2258</v>
      </c>
      <c r="C1002" s="7"/>
      <c r="D1002" s="4">
        <v>-0.6253185</v>
      </c>
      <c r="E1002" s="4">
        <v>-0.71294080000000004</v>
      </c>
      <c r="F1002" s="4">
        <v>-0.67317539999999998</v>
      </c>
      <c r="G1002" s="5">
        <f t="shared" si="60"/>
        <v>-0.67047823333333334</v>
      </c>
      <c r="H1002" s="5">
        <f t="shared" si="61"/>
        <v>4.3873373421054997E-2</v>
      </c>
      <c r="I1002" s="5">
        <f t="shared" si="62"/>
        <v>1.9248728953433353E-3</v>
      </c>
      <c r="J1002" s="5">
        <f t="shared" si="63"/>
        <v>6.5435939960250752E-2</v>
      </c>
      <c r="K1002" s="5">
        <v>1.4242382E-3</v>
      </c>
    </row>
    <row r="1003" spans="1:11" x14ac:dyDescent="0.25">
      <c r="A1003" s="4" t="s">
        <v>2019</v>
      </c>
      <c r="B1003" s="4" t="s">
        <v>2019</v>
      </c>
      <c r="C1003" s="7"/>
      <c r="D1003" s="4">
        <v>1.4111248E-2</v>
      </c>
      <c r="E1003" s="4">
        <v>-2.1296553999999999</v>
      </c>
      <c r="F1003" s="4">
        <v>0.10104963</v>
      </c>
      <c r="G1003" s="5">
        <f t="shared" si="60"/>
        <v>-0.671498174</v>
      </c>
      <c r="H1003" s="5">
        <f t="shared" si="61"/>
        <v>1.2635491452128822</v>
      </c>
      <c r="I1003" s="5">
        <f t="shared" si="62"/>
        <v>1.5965564423682053</v>
      </c>
      <c r="J1003" s="5">
        <f t="shared" si="63"/>
        <v>1.8816866435929909</v>
      </c>
      <c r="K1003" s="5">
        <v>0.4544956</v>
      </c>
    </row>
    <row r="1004" spans="1:11" x14ac:dyDescent="0.25">
      <c r="A1004" s="4" t="s">
        <v>718</v>
      </c>
      <c r="B1004" s="4" t="s">
        <v>719</v>
      </c>
      <c r="C1004" s="7" t="s">
        <v>720</v>
      </c>
      <c r="D1004" s="4">
        <v>-0.65101730000000002</v>
      </c>
      <c r="E1004" s="4">
        <v>-0.74708010000000002</v>
      </c>
      <c r="F1004" s="4">
        <v>-0.61660170000000003</v>
      </c>
      <c r="G1004" s="5">
        <f t="shared" si="60"/>
        <v>-0.67156636666666669</v>
      </c>
      <c r="H1004" s="5">
        <f t="shared" si="61"/>
        <v>6.762286094430886E-2</v>
      </c>
      <c r="I1004" s="5">
        <f t="shared" si="62"/>
        <v>4.5728513222933328E-3</v>
      </c>
      <c r="J1004" s="5">
        <f t="shared" si="63"/>
        <v>0.10069423410817356</v>
      </c>
      <c r="K1004" s="5">
        <v>3.3627373999999999E-3</v>
      </c>
    </row>
    <row r="1005" spans="1:11" x14ac:dyDescent="0.25">
      <c r="A1005" s="4" t="s">
        <v>515</v>
      </c>
      <c r="B1005" s="4" t="s">
        <v>516</v>
      </c>
      <c r="C1005" s="7" t="s">
        <v>517</v>
      </c>
      <c r="D1005" s="4">
        <v>-0.69617799999999996</v>
      </c>
      <c r="E1005" s="4">
        <v>-0.65659319999999999</v>
      </c>
      <c r="F1005" s="4">
        <v>-0.68083316000000005</v>
      </c>
      <c r="G1005" s="5">
        <f t="shared" si="60"/>
        <v>-0.67786811999999996</v>
      </c>
      <c r="H1005" s="5">
        <f t="shared" si="61"/>
        <v>1.9958273833455629E-2</v>
      </c>
      <c r="I1005" s="5">
        <f t="shared" si="62"/>
        <v>3.9833269441119971E-4</v>
      </c>
      <c r="J1005" s="5">
        <f t="shared" si="63"/>
        <v>2.9442709052987522E-2</v>
      </c>
      <c r="K1005" s="6">
        <v>2.8883270000000001E-4</v>
      </c>
    </row>
    <row r="1006" spans="1:11" x14ac:dyDescent="0.25">
      <c r="A1006" s="4" t="s">
        <v>670</v>
      </c>
      <c r="B1006" s="4" t="s">
        <v>670</v>
      </c>
      <c r="C1006" s="7" t="s">
        <v>671</v>
      </c>
      <c r="D1006" s="4">
        <v>-0.71906289999999995</v>
      </c>
      <c r="E1006" s="4">
        <v>-0.62129829999999997</v>
      </c>
      <c r="F1006" s="4">
        <v>-0.70917885999999997</v>
      </c>
      <c r="G1006" s="5">
        <f t="shared" si="60"/>
        <v>-0.68318002</v>
      </c>
      <c r="H1006" s="5">
        <f t="shared" si="61"/>
        <v>5.3818528540821323E-2</v>
      </c>
      <c r="I1006" s="5">
        <f t="shared" si="62"/>
        <v>2.8964340142991992E-3</v>
      </c>
      <c r="J1006" s="5">
        <f t="shared" si="63"/>
        <v>7.8776496626498715E-2</v>
      </c>
      <c r="K1006" s="5">
        <v>2.0621824000000002E-3</v>
      </c>
    </row>
    <row r="1007" spans="1:11" x14ac:dyDescent="0.25">
      <c r="A1007" s="4" t="s">
        <v>1966</v>
      </c>
      <c r="B1007" s="4" t="s">
        <v>1967</v>
      </c>
      <c r="C1007" s="7"/>
      <c r="D1007" s="4">
        <v>-0.69578839999999997</v>
      </c>
      <c r="E1007" s="4">
        <v>-0.66385959999999999</v>
      </c>
      <c r="F1007" s="4">
        <v>-0.69507560000000002</v>
      </c>
      <c r="G1007" s="5">
        <f t="shared" si="60"/>
        <v>-0.6849078666666667</v>
      </c>
      <c r="H1007" s="5">
        <f t="shared" si="61"/>
        <v>1.8231817468736717E-2</v>
      </c>
      <c r="I1007" s="5">
        <f t="shared" si="62"/>
        <v>3.3239916821333333E-4</v>
      </c>
      <c r="J1007" s="5">
        <f t="shared" si="63"/>
        <v>2.6619372263116142E-2</v>
      </c>
      <c r="K1007" s="6">
        <v>2.3611292999999999E-4</v>
      </c>
    </row>
    <row r="1008" spans="1:11" x14ac:dyDescent="0.25">
      <c r="A1008" s="4" t="s">
        <v>2710</v>
      </c>
      <c r="B1008" s="4" t="s">
        <v>2711</v>
      </c>
      <c r="C1008" s="7" t="s">
        <v>2712</v>
      </c>
      <c r="D1008" s="4">
        <v>-0.66844760000000003</v>
      </c>
      <c r="E1008" s="4">
        <v>-0.61502579999999996</v>
      </c>
      <c r="F1008" s="4">
        <v>-0.77169156000000005</v>
      </c>
      <c r="G1008" s="5">
        <f t="shared" si="60"/>
        <v>-0.68505498666666664</v>
      </c>
      <c r="H1008" s="5">
        <f t="shared" si="61"/>
        <v>7.9642288126450383E-2</v>
      </c>
      <c r="I1008" s="5">
        <f t="shared" si="62"/>
        <v>6.3428940580165403E-3</v>
      </c>
      <c r="J1008" s="5">
        <f t="shared" si="63"/>
        <v>0.11625678182998564</v>
      </c>
      <c r="K1008" s="5">
        <v>4.474993E-3</v>
      </c>
    </row>
    <row r="1009" spans="1:11" x14ac:dyDescent="0.25">
      <c r="A1009" s="4" t="s">
        <v>3078</v>
      </c>
      <c r="B1009" s="4" t="s">
        <v>3078</v>
      </c>
      <c r="C1009" s="7" t="s">
        <v>3079</v>
      </c>
      <c r="D1009" s="4">
        <v>-0.76048565000000001</v>
      </c>
      <c r="E1009" s="4">
        <v>-0.69246830000000004</v>
      </c>
      <c r="F1009" s="4">
        <v>-0.61996280000000004</v>
      </c>
      <c r="G1009" s="5">
        <f t="shared" si="60"/>
        <v>-0.69097225000000007</v>
      </c>
      <c r="H1009" s="5">
        <f t="shared" si="61"/>
        <v>7.0273369545173353E-2</v>
      </c>
      <c r="I1009" s="5">
        <f t="shared" si="62"/>
        <v>4.9383464672324981E-3</v>
      </c>
      <c r="J1009" s="5">
        <f t="shared" si="63"/>
        <v>0.10170215887131986</v>
      </c>
      <c r="K1009" s="5">
        <v>3.4300466000000002E-3</v>
      </c>
    </row>
    <row r="1010" spans="1:11" x14ac:dyDescent="0.25">
      <c r="A1010" s="4" t="s">
        <v>2947</v>
      </c>
      <c r="B1010" s="4" t="s">
        <v>2947</v>
      </c>
      <c r="C1010" s="7" t="s">
        <v>2948</v>
      </c>
      <c r="D1010" s="4">
        <v>-0.67939514000000001</v>
      </c>
      <c r="E1010" s="4">
        <v>-0.67468550000000005</v>
      </c>
      <c r="F1010" s="4">
        <v>-0.72325110000000004</v>
      </c>
      <c r="G1010" s="5">
        <f t="shared" si="60"/>
        <v>-0.69244391333333333</v>
      </c>
      <c r="H1010" s="5">
        <f t="shared" si="61"/>
        <v>2.6783525532844504E-2</v>
      </c>
      <c r="I1010" s="5">
        <f t="shared" si="62"/>
        <v>7.1735723996853339E-4</v>
      </c>
      <c r="J1010" s="5">
        <f t="shared" si="63"/>
        <v>3.8679703896756283E-2</v>
      </c>
      <c r="K1010" s="6">
        <v>4.9833410000000005E-4</v>
      </c>
    </row>
    <row r="1011" spans="1:11" x14ac:dyDescent="0.25">
      <c r="A1011" s="4" t="s">
        <v>2527</v>
      </c>
      <c r="B1011" s="4" t="s">
        <v>2527</v>
      </c>
      <c r="C1011" s="7" t="s">
        <v>2528</v>
      </c>
      <c r="D1011" s="4">
        <v>-0.71986289999999997</v>
      </c>
      <c r="E1011" s="4">
        <v>-0.65215754999999997</v>
      </c>
      <c r="F1011" s="4">
        <v>-0.72132779999999996</v>
      </c>
      <c r="G1011" s="5">
        <f t="shared" si="60"/>
        <v>-0.69778275000000001</v>
      </c>
      <c r="H1011" s="5">
        <f t="shared" si="61"/>
        <v>3.9519370431251803E-2</v>
      </c>
      <c r="I1011" s="5">
        <f t="shared" si="62"/>
        <v>1.5617806392824996E-3</v>
      </c>
      <c r="J1011" s="5">
        <f t="shared" si="63"/>
        <v>5.6635636852948576E-2</v>
      </c>
      <c r="K1011" s="5">
        <v>1.0674861999999999E-3</v>
      </c>
    </row>
    <row r="1012" spans="1:11" x14ac:dyDescent="0.25">
      <c r="A1012" s="4" t="s">
        <v>2841</v>
      </c>
      <c r="B1012" s="4" t="s">
        <v>2841</v>
      </c>
      <c r="C1012" s="7"/>
      <c r="D1012" s="4">
        <v>-0.61928450000000002</v>
      </c>
      <c r="E1012" s="4">
        <v>-0.72240996000000002</v>
      </c>
      <c r="F1012" s="4">
        <v>-0.75337259999999995</v>
      </c>
      <c r="G1012" s="5">
        <f t="shared" si="60"/>
        <v>-0.69835568666666659</v>
      </c>
      <c r="H1012" s="5">
        <f t="shared" si="61"/>
        <v>7.0205845124167041E-2</v>
      </c>
      <c r="I1012" s="5">
        <f t="shared" si="62"/>
        <v>4.9288606895985295E-3</v>
      </c>
      <c r="J1012" s="5">
        <f t="shared" si="63"/>
        <v>0.10053021184558224</v>
      </c>
      <c r="K1012" s="5">
        <v>3.3518465000000001E-3</v>
      </c>
    </row>
    <row r="1013" spans="1:11" x14ac:dyDescent="0.25">
      <c r="A1013" s="4" t="s">
        <v>2056</v>
      </c>
      <c r="B1013" s="4" t="s">
        <v>2056</v>
      </c>
      <c r="C1013" s="7" t="s">
        <v>2057</v>
      </c>
      <c r="D1013" s="4">
        <v>-0.72024860000000002</v>
      </c>
      <c r="E1013" s="4">
        <v>-0.73332953000000001</v>
      </c>
      <c r="F1013" s="4">
        <v>-0.64239440000000003</v>
      </c>
      <c r="G1013" s="5">
        <f t="shared" si="60"/>
        <v>-0.69865750999999998</v>
      </c>
      <c r="H1013" s="5">
        <f t="shared" si="61"/>
        <v>4.9162290859664982E-2</v>
      </c>
      <c r="I1013" s="5">
        <f t="shared" si="62"/>
        <v>2.416930842570299E-3</v>
      </c>
      <c r="J1013" s="5">
        <f t="shared" si="63"/>
        <v>7.0366796543366417E-2</v>
      </c>
      <c r="K1013" s="5">
        <v>1.6464193E-3</v>
      </c>
    </row>
    <row r="1014" spans="1:11" x14ac:dyDescent="0.25">
      <c r="A1014" s="4" t="s">
        <v>3307</v>
      </c>
      <c r="B1014" s="4" t="s">
        <v>3307</v>
      </c>
      <c r="C1014" s="7"/>
      <c r="D1014" s="4">
        <v>-0.73957399999999995</v>
      </c>
      <c r="E1014" s="4">
        <v>-0.67044709999999996</v>
      </c>
      <c r="F1014" s="4">
        <v>-0.69351419999999997</v>
      </c>
      <c r="G1014" s="5">
        <f t="shared" si="60"/>
        <v>-0.7011784333333333</v>
      </c>
      <c r="H1014" s="5">
        <f t="shared" si="61"/>
        <v>3.5194991551971325E-2</v>
      </c>
      <c r="I1014" s="5">
        <f t="shared" si="62"/>
        <v>1.2386874303433331E-3</v>
      </c>
      <c r="J1014" s="5">
        <f t="shared" si="63"/>
        <v>5.0194058856969967E-2</v>
      </c>
      <c r="K1014" s="6">
        <v>8.3875829999999999E-4</v>
      </c>
    </row>
    <row r="1015" spans="1:11" x14ac:dyDescent="0.25">
      <c r="A1015" s="4" t="s">
        <v>2208</v>
      </c>
      <c r="B1015" s="4" t="s">
        <v>2209</v>
      </c>
      <c r="C1015" s="7" t="s">
        <v>2210</v>
      </c>
      <c r="D1015" s="4">
        <v>-0.77884334</v>
      </c>
      <c r="E1015" s="4">
        <v>-0.69410050000000001</v>
      </c>
      <c r="F1015" s="4">
        <v>-0.65673510000000002</v>
      </c>
      <c r="G1015" s="5">
        <f t="shared" si="60"/>
        <v>-0.70989298000000012</v>
      </c>
      <c r="H1015" s="5">
        <f t="shared" si="61"/>
        <v>6.2567222947700007E-2</v>
      </c>
      <c r="I1015" s="5">
        <f t="shared" si="62"/>
        <v>3.9146573873871989E-3</v>
      </c>
      <c r="J1015" s="5">
        <f t="shared" si="63"/>
        <v>8.8136134192649707E-2</v>
      </c>
      <c r="K1015" s="5">
        <v>2.5793118000000002E-3</v>
      </c>
    </row>
    <row r="1016" spans="1:11" x14ac:dyDescent="0.25">
      <c r="A1016" s="4" t="s">
        <v>1016</v>
      </c>
      <c r="B1016" s="4" t="s">
        <v>1016</v>
      </c>
      <c r="C1016" s="7" t="s">
        <v>1017</v>
      </c>
      <c r="D1016" s="4">
        <v>-0.76052237</v>
      </c>
      <c r="E1016" s="4">
        <v>-0.65937482999999997</v>
      </c>
      <c r="F1016" s="4">
        <v>-0.71577287000000001</v>
      </c>
      <c r="G1016" s="5">
        <f t="shared" si="60"/>
        <v>-0.71189002333333329</v>
      </c>
      <c r="H1016" s="5">
        <f t="shared" si="61"/>
        <v>5.0685437609736934E-2</v>
      </c>
      <c r="I1016" s="5">
        <f t="shared" si="62"/>
        <v>2.5690135856905353E-3</v>
      </c>
      <c r="J1016" s="5">
        <f t="shared" si="63"/>
        <v>7.1198409794266962E-2</v>
      </c>
      <c r="K1016" s="5">
        <v>1.6854667000000001E-3</v>
      </c>
    </row>
    <row r="1017" spans="1:11" x14ac:dyDescent="0.25">
      <c r="A1017" s="4" t="s">
        <v>1626</v>
      </c>
      <c r="B1017" s="4" t="s">
        <v>1627</v>
      </c>
      <c r="C1017" s="7" t="s">
        <v>1628</v>
      </c>
      <c r="D1017" s="4">
        <v>-0.74602776999999998</v>
      </c>
      <c r="E1017" s="4">
        <v>-0.77722555000000004</v>
      </c>
      <c r="F1017" s="4">
        <v>-0.61977494</v>
      </c>
      <c r="G1017" s="5">
        <f t="shared" si="60"/>
        <v>-0.7143427533333333</v>
      </c>
      <c r="H1017" s="5">
        <f t="shared" si="61"/>
        <v>8.3370431558306299E-2</v>
      </c>
      <c r="I1017" s="5">
        <f t="shared" si="62"/>
        <v>6.9506288582182356E-3</v>
      </c>
      <c r="J1017" s="5">
        <f t="shared" si="63"/>
        <v>0.11670928440062611</v>
      </c>
      <c r="K1017" s="5">
        <v>4.5096622999999999E-3</v>
      </c>
    </row>
    <row r="1018" spans="1:11" x14ac:dyDescent="0.25">
      <c r="A1018" s="4" t="s">
        <v>3278</v>
      </c>
      <c r="B1018" s="4" t="s">
        <v>3278</v>
      </c>
      <c r="C1018" s="7" t="s">
        <v>3279</v>
      </c>
      <c r="D1018" s="4">
        <v>-0.74110980000000004</v>
      </c>
      <c r="E1018" s="4">
        <v>-0.61721515999999998</v>
      </c>
      <c r="F1018" s="4">
        <v>-0.78556526000000004</v>
      </c>
      <c r="G1018" s="5">
        <f t="shared" si="60"/>
        <v>-0.71463007333333339</v>
      </c>
      <c r="H1018" s="5">
        <f t="shared" si="61"/>
        <v>8.7242885015103314E-2</v>
      </c>
      <c r="I1018" s="5">
        <f t="shared" si="62"/>
        <v>7.6113209857585386E-3</v>
      </c>
      <c r="J1018" s="5">
        <f t="shared" si="63"/>
        <v>0.12208118335709835</v>
      </c>
      <c r="K1018" s="5">
        <v>4.9312210000000004E-3</v>
      </c>
    </row>
    <row r="1019" spans="1:11" x14ac:dyDescent="0.25">
      <c r="A1019" s="4" t="s">
        <v>2186</v>
      </c>
      <c r="B1019" s="4" t="s">
        <v>2187</v>
      </c>
      <c r="C1019" s="7" t="s">
        <v>2188</v>
      </c>
      <c r="D1019" s="4">
        <v>-0.74011309999999997</v>
      </c>
      <c r="E1019" s="4">
        <v>-0.71193770000000001</v>
      </c>
      <c r="F1019" s="4">
        <v>-0.69312309999999999</v>
      </c>
      <c r="G1019" s="5">
        <f t="shared" si="60"/>
        <v>-0.71505796666666654</v>
      </c>
      <c r="H1019" s="5">
        <f t="shared" si="61"/>
        <v>2.3649885265119842E-2</v>
      </c>
      <c r="I1019" s="5">
        <f t="shared" si="62"/>
        <v>5.5931707305333263E-4</v>
      </c>
      <c r="J1019" s="5">
        <f t="shared" si="63"/>
        <v>3.3074081218011996E-2</v>
      </c>
      <c r="K1019" s="6">
        <v>3.6443182E-4</v>
      </c>
    </row>
    <row r="1020" spans="1:11" x14ac:dyDescent="0.25">
      <c r="A1020" s="4" t="s">
        <v>755</v>
      </c>
      <c r="B1020" s="4" t="s">
        <v>756</v>
      </c>
      <c r="C1020" s="7"/>
      <c r="D1020" s="4">
        <v>-0.74804395000000001</v>
      </c>
      <c r="E1020" s="4">
        <v>-0.64314603999999997</v>
      </c>
      <c r="F1020" s="4">
        <v>-0.76479490000000006</v>
      </c>
      <c r="G1020" s="5">
        <f t="shared" si="60"/>
        <v>-0.71866163000000005</v>
      </c>
      <c r="H1020" s="5">
        <f t="shared" si="61"/>
        <v>6.5932555170125973E-2</v>
      </c>
      <c r="I1020" s="5">
        <f t="shared" si="62"/>
        <v>4.3471018312617044E-3</v>
      </c>
      <c r="J1020" s="5">
        <f t="shared" si="63"/>
        <v>9.1743530498665932E-2</v>
      </c>
      <c r="K1020" s="5">
        <v>2.7938727E-3</v>
      </c>
    </row>
    <row r="1021" spans="1:11" x14ac:dyDescent="0.25">
      <c r="A1021" s="4" t="s">
        <v>954</v>
      </c>
      <c r="B1021" s="4" t="s">
        <v>954</v>
      </c>
      <c r="C1021" s="7"/>
      <c r="D1021" s="4">
        <v>-0.6918803</v>
      </c>
      <c r="E1021" s="4">
        <v>-0.69780885999999998</v>
      </c>
      <c r="F1021" s="4">
        <v>-0.77741720000000003</v>
      </c>
      <c r="G1021" s="5">
        <f t="shared" si="60"/>
        <v>-0.72236878666666671</v>
      </c>
      <c r="H1021" s="5">
        <f t="shared" si="61"/>
        <v>4.7765393474842592E-2</v>
      </c>
      <c r="I1021" s="5">
        <f t="shared" si="62"/>
        <v>2.2815328138065354E-3</v>
      </c>
      <c r="J1021" s="5">
        <f t="shared" si="63"/>
        <v>6.6123279904234958E-2</v>
      </c>
      <c r="K1021" s="5">
        <v>1.4542505E-3</v>
      </c>
    </row>
    <row r="1022" spans="1:11" x14ac:dyDescent="0.25">
      <c r="A1022" s="4" t="s">
        <v>839</v>
      </c>
      <c r="B1022" s="4" t="s">
        <v>840</v>
      </c>
      <c r="C1022" s="7"/>
      <c r="D1022" s="4">
        <v>-0.67760116000000004</v>
      </c>
      <c r="E1022" s="4">
        <v>-0.75380740000000002</v>
      </c>
      <c r="F1022" s="4">
        <v>-0.75096350000000001</v>
      </c>
      <c r="G1022" s="5">
        <f t="shared" si="60"/>
        <v>-0.72745735333333339</v>
      </c>
      <c r="H1022" s="5">
        <f t="shared" si="61"/>
        <v>4.320013833392819E-2</v>
      </c>
      <c r="I1022" s="5">
        <f t="shared" si="62"/>
        <v>1.866251952070532E-3</v>
      </c>
      <c r="J1022" s="5">
        <f t="shared" si="63"/>
        <v>5.9385114654457477E-2</v>
      </c>
      <c r="K1022" s="5">
        <v>1.1734625000000001E-3</v>
      </c>
    </row>
    <row r="1023" spans="1:11" x14ac:dyDescent="0.25">
      <c r="A1023" s="4" t="s">
        <v>2489</v>
      </c>
      <c r="B1023" s="4" t="s">
        <v>2489</v>
      </c>
      <c r="C1023" s="7" t="s">
        <v>2490</v>
      </c>
      <c r="D1023" s="4">
        <v>-0.76359520000000003</v>
      </c>
      <c r="E1023" s="4">
        <v>-0.72636429999999996</v>
      </c>
      <c r="F1023" s="4">
        <v>-0.69739260000000003</v>
      </c>
      <c r="G1023" s="5">
        <f t="shared" si="60"/>
        <v>-0.72911736666666671</v>
      </c>
      <c r="H1023" s="5">
        <f t="shared" si="61"/>
        <v>3.3187054610846888E-2</v>
      </c>
      <c r="I1023" s="5">
        <f t="shared" si="62"/>
        <v>1.1013805937433335E-3</v>
      </c>
      <c r="J1023" s="5">
        <f t="shared" si="63"/>
        <v>4.5516752347525877E-2</v>
      </c>
      <c r="K1023" s="6">
        <v>6.8987783999999999E-4</v>
      </c>
    </row>
    <row r="1024" spans="1:11" x14ac:dyDescent="0.25">
      <c r="A1024" s="4" t="s">
        <v>3288</v>
      </c>
      <c r="B1024" s="4" t="s">
        <v>3289</v>
      </c>
      <c r="C1024" s="7"/>
      <c r="D1024" s="4">
        <v>-0.75649023000000004</v>
      </c>
      <c r="E1024" s="4">
        <v>-0.79774106</v>
      </c>
      <c r="F1024" s="4">
        <v>-0.63667050000000003</v>
      </c>
      <c r="G1024" s="5">
        <f t="shared" si="60"/>
        <v>-0.7303005966666668</v>
      </c>
      <c r="H1024" s="5">
        <f t="shared" si="61"/>
        <v>8.3668118153088819E-2</v>
      </c>
      <c r="I1024" s="5">
        <f t="shared" si="62"/>
        <v>7.0003539952792314E-3</v>
      </c>
      <c r="J1024" s="5">
        <f t="shared" si="63"/>
        <v>0.11456668464325204</v>
      </c>
      <c r="K1024" s="5">
        <v>4.3466709999999999E-3</v>
      </c>
    </row>
    <row r="1025" spans="1:11" x14ac:dyDescent="0.25">
      <c r="A1025" s="4" t="s">
        <v>404</v>
      </c>
      <c r="B1025" s="4" t="s">
        <v>404</v>
      </c>
      <c r="C1025" s="7" t="s">
        <v>405</v>
      </c>
      <c r="D1025" s="4">
        <v>-0.65437210000000001</v>
      </c>
      <c r="E1025" s="4">
        <v>-0.70927673999999996</v>
      </c>
      <c r="F1025" s="4">
        <v>-0.8292311</v>
      </c>
      <c r="G1025" s="5">
        <f t="shared" si="60"/>
        <v>-0.73095998000000006</v>
      </c>
      <c r="H1025" s="5">
        <f t="shared" si="61"/>
        <v>8.9423373023629557E-2</v>
      </c>
      <c r="I1025" s="5">
        <f t="shared" si="62"/>
        <v>7.9965396429231995E-3</v>
      </c>
      <c r="J1025" s="5">
        <f t="shared" si="63"/>
        <v>0.122336893223114</v>
      </c>
      <c r="K1025" s="5">
        <v>4.9517475999999996E-3</v>
      </c>
    </row>
    <row r="1026" spans="1:11" x14ac:dyDescent="0.25">
      <c r="A1026" s="4" t="s">
        <v>3500</v>
      </c>
      <c r="B1026" s="4" t="s">
        <v>3500</v>
      </c>
      <c r="C1026" s="7"/>
      <c r="D1026" s="4">
        <v>-0.68315049999999999</v>
      </c>
      <c r="E1026" s="4">
        <v>-0.83089036000000005</v>
      </c>
      <c r="F1026" s="4">
        <v>-0.67915360000000002</v>
      </c>
      <c r="G1026" s="5">
        <f t="shared" ref="G1026:G1089" si="64">AVERAGE(D1026,E1026,F1026)</f>
        <v>-0.73106481999999995</v>
      </c>
      <c r="H1026" s="5">
        <f t="shared" ref="H1026:H1089" si="65">STDEV(D1026,E1026,F1026)</f>
        <v>8.6474549028145872E-2</v>
      </c>
      <c r="I1026" s="5">
        <f t="shared" si="62"/>
        <v>7.4778476296212051E-3</v>
      </c>
      <c r="J1026" s="5">
        <f t="shared" si="63"/>
        <v>0.11828574794249555</v>
      </c>
      <c r="K1026" s="5">
        <v>4.6314640000000001E-3</v>
      </c>
    </row>
    <row r="1027" spans="1:11" x14ac:dyDescent="0.25">
      <c r="A1027" s="4" t="s">
        <v>1448</v>
      </c>
      <c r="B1027" s="4" t="s">
        <v>1449</v>
      </c>
      <c r="C1027" s="7" t="s">
        <v>1450</v>
      </c>
      <c r="D1027" s="4">
        <v>-0.65898060000000003</v>
      </c>
      <c r="E1027" s="4">
        <v>-0.73460700000000001</v>
      </c>
      <c r="F1027" s="4">
        <v>-0.81628800000000001</v>
      </c>
      <c r="G1027" s="5">
        <f t="shared" si="64"/>
        <v>-0.73662520000000009</v>
      </c>
      <c r="H1027" s="5">
        <f t="shared" si="65"/>
        <v>7.8673117213696311E-2</v>
      </c>
      <c r="I1027" s="5">
        <f t="shared" ref="I1027:I1090" si="66">VAR(D1027:F1027)</f>
        <v>6.1894593721199993E-3</v>
      </c>
      <c r="J1027" s="5">
        <f t="shared" ref="J1027:J1090" si="67">H1027/ABS(G1027)</f>
        <v>0.10680209856205883</v>
      </c>
      <c r="K1027" s="5">
        <v>3.7806799999999998E-3</v>
      </c>
    </row>
    <row r="1028" spans="1:11" x14ac:dyDescent="0.25">
      <c r="A1028" s="4" t="s">
        <v>2669</v>
      </c>
      <c r="B1028" s="4" t="s">
        <v>2669</v>
      </c>
      <c r="C1028" s="7" t="s">
        <v>2670</v>
      </c>
      <c r="D1028" s="4">
        <v>-0.72264320000000004</v>
      </c>
      <c r="E1028" s="4">
        <v>-0.76099430000000001</v>
      </c>
      <c r="F1028" s="4">
        <v>-0.72758650000000002</v>
      </c>
      <c r="G1028" s="5">
        <f t="shared" si="64"/>
        <v>-0.73707466666666666</v>
      </c>
      <c r="H1028" s="5">
        <f t="shared" si="65"/>
        <v>2.0861943769057877E-2</v>
      </c>
      <c r="I1028" s="5">
        <f t="shared" si="66"/>
        <v>4.3522069782333281E-4</v>
      </c>
      <c r="J1028" s="5">
        <f t="shared" si="67"/>
        <v>2.8303704783944835E-2</v>
      </c>
      <c r="K1028" s="6">
        <v>2.6692654000000002E-4</v>
      </c>
    </row>
    <row r="1029" spans="1:11" x14ac:dyDescent="0.25">
      <c r="A1029" s="4" t="s">
        <v>1878</v>
      </c>
      <c r="B1029" s="4" t="s">
        <v>1878</v>
      </c>
      <c r="C1029" s="7" t="s">
        <v>1879</v>
      </c>
      <c r="D1029" s="4">
        <v>-0.64891195000000002</v>
      </c>
      <c r="E1029" s="4">
        <v>-0.82357910000000001</v>
      </c>
      <c r="F1029" s="4">
        <v>-0.75416019999999995</v>
      </c>
      <c r="G1029" s="5">
        <f t="shared" si="64"/>
        <v>-0.74221708333333325</v>
      </c>
      <c r="H1029" s="5">
        <f t="shared" si="65"/>
        <v>8.7943913087068351E-2</v>
      </c>
      <c r="I1029" s="5">
        <f t="shared" si="66"/>
        <v>7.7341318490658315E-3</v>
      </c>
      <c r="J1029" s="5">
        <f t="shared" si="67"/>
        <v>0.11848812842208904</v>
      </c>
      <c r="K1029" s="5">
        <v>4.6472144000000003E-3</v>
      </c>
    </row>
    <row r="1030" spans="1:11" x14ac:dyDescent="0.25">
      <c r="A1030" s="4" t="s">
        <v>955</v>
      </c>
      <c r="B1030" s="4" t="s">
        <v>955</v>
      </c>
      <c r="C1030" s="7" t="s">
        <v>956</v>
      </c>
      <c r="D1030" s="4">
        <v>-0.66469157000000001</v>
      </c>
      <c r="E1030" s="4">
        <v>-0.81443489999999996</v>
      </c>
      <c r="F1030" s="4">
        <v>-0.7721865</v>
      </c>
      <c r="G1030" s="5">
        <f t="shared" si="64"/>
        <v>-0.75043765666666662</v>
      </c>
      <c r="H1030" s="5">
        <f t="shared" si="65"/>
        <v>7.7204438730073224E-2</v>
      </c>
      <c r="I1030" s="5">
        <f t="shared" si="66"/>
        <v>5.96052535962563E-3</v>
      </c>
      <c r="J1030" s="5">
        <f t="shared" si="67"/>
        <v>0.10287921727302965</v>
      </c>
      <c r="K1030" s="5">
        <v>3.5094826000000002E-3</v>
      </c>
    </row>
    <row r="1031" spans="1:11" x14ac:dyDescent="0.25">
      <c r="A1031" s="4" t="s">
        <v>2749</v>
      </c>
      <c r="B1031" s="4" t="s">
        <v>2749</v>
      </c>
      <c r="C1031" s="7" t="s">
        <v>2750</v>
      </c>
      <c r="D1031" s="4">
        <v>-0.79993250000000005</v>
      </c>
      <c r="E1031" s="4">
        <v>-0.71236074000000005</v>
      </c>
      <c r="F1031" s="4">
        <v>-0.75308317000000002</v>
      </c>
      <c r="G1031" s="5">
        <f t="shared" si="64"/>
        <v>-0.75512546999999997</v>
      </c>
      <c r="H1031" s="5">
        <f t="shared" si="65"/>
        <v>4.3821587480851264E-2</v>
      </c>
      <c r="I1031" s="5">
        <f t="shared" si="66"/>
        <v>1.9203315293418999E-3</v>
      </c>
      <c r="J1031" s="5">
        <f t="shared" si="67"/>
        <v>5.8032193617904675E-2</v>
      </c>
      <c r="K1031" s="5">
        <v>1.1206912999999999E-3</v>
      </c>
    </row>
    <row r="1032" spans="1:11" x14ac:dyDescent="0.25">
      <c r="A1032" s="4" t="s">
        <v>2240</v>
      </c>
      <c r="B1032" s="4" t="s">
        <v>2240</v>
      </c>
      <c r="C1032" s="7" t="s">
        <v>2241</v>
      </c>
      <c r="D1032" s="4">
        <v>-0.67393689999999995</v>
      </c>
      <c r="E1032" s="4">
        <v>-0.83037375999999996</v>
      </c>
      <c r="F1032" s="4">
        <v>-0.77017194</v>
      </c>
      <c r="G1032" s="5">
        <f t="shared" si="64"/>
        <v>-0.7581608666666666</v>
      </c>
      <c r="H1032" s="5">
        <f t="shared" si="65"/>
        <v>7.8907047870446501E-2</v>
      </c>
      <c r="I1032" s="5">
        <f t="shared" si="66"/>
        <v>6.2263222036289352E-3</v>
      </c>
      <c r="J1032" s="5">
        <f t="shared" si="67"/>
        <v>0.1040769200042856</v>
      </c>
      <c r="K1032" s="5">
        <v>3.5912304000000001E-3</v>
      </c>
    </row>
    <row r="1033" spans="1:11" x14ac:dyDescent="0.25">
      <c r="A1033" s="4" t="s">
        <v>3148</v>
      </c>
      <c r="B1033" s="4" t="s">
        <v>3149</v>
      </c>
      <c r="C1033" s="7"/>
      <c r="D1033" s="4">
        <v>-0.68613493000000003</v>
      </c>
      <c r="E1033" s="4">
        <v>-0.82020420000000005</v>
      </c>
      <c r="F1033" s="4">
        <v>-0.77574710000000002</v>
      </c>
      <c r="G1033" s="5">
        <f t="shared" si="64"/>
        <v>-0.76069540999999996</v>
      </c>
      <c r="H1033" s="5">
        <f t="shared" si="65"/>
        <v>6.8290243215815991E-2</v>
      </c>
      <c r="I1033" s="5">
        <f t="shared" si="66"/>
        <v>4.6635573184753013E-3</v>
      </c>
      <c r="J1033" s="5">
        <f t="shared" si="67"/>
        <v>8.9773439300515817E-2</v>
      </c>
      <c r="K1033" s="5">
        <v>2.6756465E-3</v>
      </c>
    </row>
    <row r="1034" spans="1:11" x14ac:dyDescent="0.25">
      <c r="A1034" s="4" t="s">
        <v>2428</v>
      </c>
      <c r="B1034" s="4" t="s">
        <v>2429</v>
      </c>
      <c r="C1034" s="7" t="s">
        <v>2430</v>
      </c>
      <c r="D1034" s="4">
        <v>-0.70572009999999996</v>
      </c>
      <c r="E1034" s="4">
        <v>-0.71786280000000002</v>
      </c>
      <c r="F1034" s="4">
        <v>-0.86692446000000001</v>
      </c>
      <c r="G1034" s="5">
        <f t="shared" si="64"/>
        <v>-0.76350245333333333</v>
      </c>
      <c r="H1034" s="5">
        <f t="shared" si="65"/>
        <v>8.9771626297191112E-2</v>
      </c>
      <c r="I1034" s="5">
        <f t="shared" si="66"/>
        <v>8.0589448880425355E-3</v>
      </c>
      <c r="J1034" s="5">
        <f t="shared" si="67"/>
        <v>0.11757870050746021</v>
      </c>
      <c r="K1034" s="5">
        <v>4.5766393000000001E-3</v>
      </c>
    </row>
    <row r="1035" spans="1:11" x14ac:dyDescent="0.25">
      <c r="A1035" s="4" t="s">
        <v>2222</v>
      </c>
      <c r="B1035" s="4" t="s">
        <v>2222</v>
      </c>
      <c r="C1035" s="7"/>
      <c r="D1035" s="4">
        <v>-0.78162690000000001</v>
      </c>
      <c r="E1035" s="4">
        <v>-0.71071434</v>
      </c>
      <c r="F1035" s="4">
        <v>-0.81156450000000002</v>
      </c>
      <c r="G1035" s="5">
        <f t="shared" si="64"/>
        <v>-0.76796858000000012</v>
      </c>
      <c r="H1035" s="5">
        <f t="shared" si="65"/>
        <v>5.1793831408027742E-2</v>
      </c>
      <c r="I1035" s="5">
        <f t="shared" si="66"/>
        <v>2.682600971923201E-3</v>
      </c>
      <c r="J1035" s="5">
        <f t="shared" si="67"/>
        <v>6.7442643822782089E-2</v>
      </c>
      <c r="K1035" s="5">
        <v>1.5127305000000001E-3</v>
      </c>
    </row>
    <row r="1036" spans="1:11" x14ac:dyDescent="0.25">
      <c r="A1036" s="4" t="s">
        <v>1365</v>
      </c>
      <c r="B1036" s="4" t="s">
        <v>1365</v>
      </c>
      <c r="C1036" s="7" t="s">
        <v>1366</v>
      </c>
      <c r="D1036" s="4">
        <v>-0.77531329999999998</v>
      </c>
      <c r="E1036" s="4">
        <v>-0.70657440000000005</v>
      </c>
      <c r="F1036" s="4">
        <v>-0.82437959999999999</v>
      </c>
      <c r="G1036" s="5">
        <f t="shared" si="64"/>
        <v>-0.76875576666666667</v>
      </c>
      <c r="H1036" s="5">
        <f t="shared" si="65"/>
        <v>5.9175731675437097E-2</v>
      </c>
      <c r="I1036" s="5">
        <f t="shared" si="66"/>
        <v>3.5017672193233297E-3</v>
      </c>
      <c r="J1036" s="5">
        <f t="shared" si="67"/>
        <v>7.6975984104839579E-2</v>
      </c>
      <c r="K1036" s="5">
        <v>1.96927E-3</v>
      </c>
    </row>
    <row r="1037" spans="1:11" x14ac:dyDescent="0.25">
      <c r="A1037" s="4" t="s">
        <v>1417</v>
      </c>
      <c r="B1037" s="4" t="s">
        <v>1417</v>
      </c>
      <c r="C1037" s="7" t="s">
        <v>1418</v>
      </c>
      <c r="D1037" s="4">
        <v>-0.76430153999999995</v>
      </c>
      <c r="E1037" s="4">
        <v>-0.73284760000000004</v>
      </c>
      <c r="F1037" s="4">
        <v>-0.81223109999999998</v>
      </c>
      <c r="G1037" s="5">
        <f t="shared" si="64"/>
        <v>-0.76979341333333329</v>
      </c>
      <c r="H1037" s="5">
        <f t="shared" si="65"/>
        <v>3.997568664319015E-2</v>
      </c>
      <c r="I1037" s="5">
        <f t="shared" si="66"/>
        <v>1.5980555225945312E-3</v>
      </c>
      <c r="J1037" s="5">
        <f t="shared" si="67"/>
        <v>5.1930408796418234E-2</v>
      </c>
      <c r="K1037" s="6">
        <v>8.9771323999999998E-4</v>
      </c>
    </row>
    <row r="1038" spans="1:11" x14ac:dyDescent="0.25">
      <c r="A1038" s="4" t="s">
        <v>2589</v>
      </c>
      <c r="B1038" s="4" t="s">
        <v>2589</v>
      </c>
      <c r="C1038" s="7" t="s">
        <v>2590</v>
      </c>
      <c r="D1038" s="4">
        <v>-0.80708473999999997</v>
      </c>
      <c r="E1038" s="4">
        <v>-0.690473</v>
      </c>
      <c r="F1038" s="4">
        <v>-0.81908420000000004</v>
      </c>
      <c r="G1038" s="5">
        <f t="shared" si="64"/>
        <v>-0.77221398000000008</v>
      </c>
      <c r="H1038" s="5">
        <f t="shared" si="65"/>
        <v>7.1043561415466791E-2</v>
      </c>
      <c r="I1038" s="5">
        <f t="shared" si="66"/>
        <v>5.0471876185932008E-3</v>
      </c>
      <c r="J1038" s="5">
        <f t="shared" si="67"/>
        <v>9.1999838458592512E-2</v>
      </c>
      <c r="K1038" s="5">
        <v>2.8094389999999999E-3</v>
      </c>
    </row>
    <row r="1039" spans="1:11" x14ac:dyDescent="0.25">
      <c r="A1039" s="4" t="s">
        <v>2412</v>
      </c>
      <c r="B1039" s="4" t="s">
        <v>2412</v>
      </c>
      <c r="C1039" s="7" t="s">
        <v>2413</v>
      </c>
      <c r="D1039" s="4">
        <v>-0.78669429999999996</v>
      </c>
      <c r="E1039" s="4">
        <v>-0.68685293000000003</v>
      </c>
      <c r="F1039" s="4">
        <v>-0.86346789999999995</v>
      </c>
      <c r="G1039" s="5">
        <f t="shared" si="64"/>
        <v>-0.7790050433333332</v>
      </c>
      <c r="H1039" s="5">
        <f t="shared" si="65"/>
        <v>8.8558203505319746E-2</v>
      </c>
      <c r="I1039" s="5">
        <f t="shared" si="66"/>
        <v>7.8425554080896256E-3</v>
      </c>
      <c r="J1039" s="5">
        <f t="shared" si="67"/>
        <v>0.11368116838677005</v>
      </c>
      <c r="K1039" s="5">
        <v>4.2801640000000004E-3</v>
      </c>
    </row>
    <row r="1040" spans="1:11" x14ac:dyDescent="0.25">
      <c r="A1040" s="4" t="s">
        <v>255</v>
      </c>
      <c r="B1040" s="4" t="s">
        <v>255</v>
      </c>
      <c r="C1040" s="7" t="s">
        <v>256</v>
      </c>
      <c r="D1040" s="4">
        <v>-0.69604354999999996</v>
      </c>
      <c r="E1040" s="4">
        <v>-0.75831210000000004</v>
      </c>
      <c r="F1040" s="4">
        <v>-0.88284759999999995</v>
      </c>
      <c r="G1040" s="5">
        <f t="shared" si="64"/>
        <v>-0.77906774999999995</v>
      </c>
      <c r="H1040" s="5">
        <f t="shared" si="65"/>
        <v>9.5115908392300483E-2</v>
      </c>
      <c r="I1040" s="5">
        <f t="shared" si="66"/>
        <v>9.0470360292924969E-3</v>
      </c>
      <c r="J1040" s="5">
        <f t="shared" si="67"/>
        <v>0.12208939260070834</v>
      </c>
      <c r="K1040" s="5">
        <v>4.9318799999999996E-3</v>
      </c>
    </row>
    <row r="1041" spans="1:11" x14ac:dyDescent="0.25">
      <c r="A1041" s="4" t="s">
        <v>3013</v>
      </c>
      <c r="B1041" s="4" t="s">
        <v>3014</v>
      </c>
      <c r="C1041" s="7"/>
      <c r="D1041" s="4">
        <v>-0.82452064999999997</v>
      </c>
      <c r="E1041" s="4">
        <v>-0.73349637000000001</v>
      </c>
      <c r="F1041" s="4">
        <v>-0.78374169999999999</v>
      </c>
      <c r="G1041" s="5">
        <f t="shared" si="64"/>
        <v>-0.78058623999999988</v>
      </c>
      <c r="H1041" s="5">
        <f t="shared" si="65"/>
        <v>4.5594106891552313E-2</v>
      </c>
      <c r="I1041" s="5">
        <f t="shared" si="66"/>
        <v>2.0788225832382981E-3</v>
      </c>
      <c r="J1041" s="5">
        <f t="shared" si="67"/>
        <v>5.8410082775161805E-2</v>
      </c>
      <c r="K1041" s="5">
        <v>1.1353095999999999E-3</v>
      </c>
    </row>
    <row r="1042" spans="1:11" x14ac:dyDescent="0.25">
      <c r="A1042" s="4" t="s">
        <v>2325</v>
      </c>
      <c r="B1042" s="4" t="s">
        <v>2325</v>
      </c>
      <c r="C1042" s="7" t="s">
        <v>2326</v>
      </c>
      <c r="D1042" s="4">
        <v>-0.78602050000000001</v>
      </c>
      <c r="E1042" s="4">
        <v>-0.69178399999999995</v>
      </c>
      <c r="F1042" s="4">
        <v>-0.88297904000000005</v>
      </c>
      <c r="G1042" s="5">
        <f t="shared" si="64"/>
        <v>-0.7869278466666666</v>
      </c>
      <c r="H1042" s="5">
        <f t="shared" si="65"/>
        <v>9.5600749414586406E-2</v>
      </c>
      <c r="I1042" s="5">
        <f t="shared" si="66"/>
        <v>9.1395032886305433E-3</v>
      </c>
      <c r="J1042" s="5">
        <f t="shared" si="67"/>
        <v>0.1214860419789945</v>
      </c>
      <c r="K1042" s="5">
        <v>4.8836089999999997E-3</v>
      </c>
    </row>
    <row r="1043" spans="1:11" x14ac:dyDescent="0.25">
      <c r="A1043" s="4" t="s">
        <v>1591</v>
      </c>
      <c r="B1043" s="4" t="s">
        <v>1592</v>
      </c>
      <c r="C1043" s="7"/>
      <c r="D1043" s="4">
        <v>-0.71010039999999996</v>
      </c>
      <c r="E1043" s="4">
        <v>-0.77504649999999997</v>
      </c>
      <c r="F1043" s="4">
        <v>-0.89554155000000002</v>
      </c>
      <c r="G1043" s="5">
        <f t="shared" si="64"/>
        <v>-0.79356281666666673</v>
      </c>
      <c r="H1043" s="5">
        <f t="shared" si="65"/>
        <v>9.4097000565936423E-2</v>
      </c>
      <c r="I1043" s="5">
        <f t="shared" si="66"/>
        <v>8.8542455155058396E-3</v>
      </c>
      <c r="J1043" s="5">
        <f t="shared" si="67"/>
        <v>0.11857536491085562</v>
      </c>
      <c r="K1043" s="5">
        <v>4.6540117000000002E-3</v>
      </c>
    </row>
    <row r="1044" spans="1:11" x14ac:dyDescent="0.25">
      <c r="A1044" s="4" t="s">
        <v>3383</v>
      </c>
      <c r="B1044" s="4" t="s">
        <v>3384</v>
      </c>
      <c r="C1044" s="7" t="s">
        <v>3385</v>
      </c>
      <c r="D1044" s="4">
        <v>-0.82020824999999997</v>
      </c>
      <c r="E1044" s="4">
        <v>-0.84328349999999996</v>
      </c>
      <c r="F1044" s="4">
        <v>-0.71841984999999997</v>
      </c>
      <c r="G1044" s="5">
        <f t="shared" si="64"/>
        <v>-0.79397053333333334</v>
      </c>
      <c r="H1044" s="5">
        <f t="shared" si="65"/>
        <v>6.6438287942577459E-2</v>
      </c>
      <c r="I1044" s="5">
        <f t="shared" si="66"/>
        <v>4.4140461047408337E-3</v>
      </c>
      <c r="J1044" s="5">
        <f t="shared" si="67"/>
        <v>8.3678531070478165E-2</v>
      </c>
      <c r="K1044" s="5">
        <v>2.3258916999999999E-3</v>
      </c>
    </row>
    <row r="1045" spans="1:11" x14ac:dyDescent="0.25">
      <c r="A1045" s="4" t="s">
        <v>1849</v>
      </c>
      <c r="B1045" s="4" t="s">
        <v>1850</v>
      </c>
      <c r="C1045" s="7"/>
      <c r="D1045" s="4">
        <v>-0.73948740000000002</v>
      </c>
      <c r="E1045" s="4">
        <v>-0.89695745999999998</v>
      </c>
      <c r="F1045" s="4">
        <v>-0.75185495999999996</v>
      </c>
      <c r="G1045" s="5">
        <f t="shared" si="64"/>
        <v>-0.79609994000000006</v>
      </c>
      <c r="H1045" s="5">
        <f t="shared" si="65"/>
        <v>8.7563797544996866E-2</v>
      </c>
      <c r="I1045" s="5">
        <f t="shared" si="66"/>
        <v>7.6674186405011995E-3</v>
      </c>
      <c r="J1045" s="5">
        <f t="shared" si="67"/>
        <v>0.1099909611160087</v>
      </c>
      <c r="K1045" s="5">
        <v>4.0084394000000001E-3</v>
      </c>
    </row>
    <row r="1046" spans="1:11" x14ac:dyDescent="0.25">
      <c r="A1046" s="4" t="s">
        <v>1772</v>
      </c>
      <c r="B1046" s="4" t="s">
        <v>1773</v>
      </c>
      <c r="C1046" s="7" t="s">
        <v>1774</v>
      </c>
      <c r="D1046" s="4">
        <v>-0.80740374000000004</v>
      </c>
      <c r="E1046" s="4">
        <v>-0.82593225999999997</v>
      </c>
      <c r="F1046" s="4">
        <v>-0.75504947</v>
      </c>
      <c r="G1046" s="5">
        <f t="shared" si="64"/>
        <v>-0.79612848999999997</v>
      </c>
      <c r="H1046" s="5">
        <f t="shared" si="65"/>
        <v>3.6761949437807286E-2</v>
      </c>
      <c r="I1046" s="5">
        <f t="shared" si="66"/>
        <v>1.3514409264678996E-3</v>
      </c>
      <c r="J1046" s="5">
        <f t="shared" si="67"/>
        <v>4.6175899869890707E-2</v>
      </c>
      <c r="K1046" s="6">
        <v>7.099812E-4</v>
      </c>
    </row>
    <row r="1047" spans="1:11" x14ac:dyDescent="0.25">
      <c r="A1047" s="4" t="s">
        <v>3230</v>
      </c>
      <c r="B1047" s="4" t="s">
        <v>3231</v>
      </c>
      <c r="C1047" s="7"/>
      <c r="D1047" s="4">
        <v>-0.75876339999999998</v>
      </c>
      <c r="E1047" s="4">
        <v>-0.83304703000000002</v>
      </c>
      <c r="F1047" s="4">
        <v>-0.80907214000000005</v>
      </c>
      <c r="G1047" s="5">
        <f t="shared" si="64"/>
        <v>-0.80029419000000013</v>
      </c>
      <c r="H1047" s="5">
        <f t="shared" si="65"/>
        <v>3.7911788748964378E-2</v>
      </c>
      <c r="I1047" s="5">
        <f t="shared" si="66"/>
        <v>1.437303726146102E-3</v>
      </c>
      <c r="J1047" s="5">
        <f t="shared" si="67"/>
        <v>4.7372315359385991E-2</v>
      </c>
      <c r="K1047" s="6">
        <v>7.4720766999999998E-4</v>
      </c>
    </row>
    <row r="1048" spans="1:11" x14ac:dyDescent="0.25">
      <c r="A1048" s="4" t="s">
        <v>3446</v>
      </c>
      <c r="B1048" s="4" t="s">
        <v>3446</v>
      </c>
      <c r="C1048" s="7" t="s">
        <v>3447</v>
      </c>
      <c r="D1048" s="4">
        <v>-0.79450500000000002</v>
      </c>
      <c r="E1048" s="4">
        <v>-0.79050856999999997</v>
      </c>
      <c r="F1048" s="4">
        <v>-0.82316743999999997</v>
      </c>
      <c r="G1048" s="5">
        <f t="shared" si="64"/>
        <v>-0.80272700333333324</v>
      </c>
      <c r="H1048" s="5">
        <f t="shared" si="65"/>
        <v>1.7814360822921295E-2</v>
      </c>
      <c r="I1048" s="5">
        <f t="shared" si="66"/>
        <v>3.1735145152923306E-4</v>
      </c>
      <c r="J1048" s="5">
        <f t="shared" si="67"/>
        <v>2.2192302923592894E-2</v>
      </c>
      <c r="K1048" s="6">
        <v>1.6412573E-4</v>
      </c>
    </row>
    <row r="1049" spans="1:11" x14ac:dyDescent="0.25">
      <c r="A1049" s="4" t="s">
        <v>573</v>
      </c>
      <c r="B1049" s="4" t="s">
        <v>574</v>
      </c>
      <c r="C1049" s="7"/>
      <c r="D1049" s="4">
        <v>-0.74348276999999996</v>
      </c>
      <c r="E1049" s="4">
        <v>-0.78433310000000001</v>
      </c>
      <c r="F1049" s="4">
        <v>-0.88399799999999995</v>
      </c>
      <c r="G1049" s="5">
        <f t="shared" si="64"/>
        <v>-0.80393795666666668</v>
      </c>
      <c r="H1049" s="5">
        <f t="shared" si="65"/>
        <v>7.2279978342405668E-2</v>
      </c>
      <c r="I1049" s="5">
        <f t="shared" si="66"/>
        <v>5.2243952691786322E-3</v>
      </c>
      <c r="J1049" s="5">
        <f t="shared" si="67"/>
        <v>8.9907408579260301E-2</v>
      </c>
      <c r="K1049" s="5">
        <v>2.6836053E-3</v>
      </c>
    </row>
    <row r="1050" spans="1:11" x14ac:dyDescent="0.25">
      <c r="A1050" s="4" t="s">
        <v>2687</v>
      </c>
      <c r="B1050" s="4" t="s">
        <v>2687</v>
      </c>
      <c r="C1050" s="7"/>
      <c r="D1050" s="4">
        <v>-0.71870285</v>
      </c>
      <c r="E1050" s="4">
        <v>-0.87151000000000001</v>
      </c>
      <c r="F1050" s="4">
        <v>-0.82810899999999998</v>
      </c>
      <c r="G1050" s="5">
        <f t="shared" si="64"/>
        <v>-0.80610728333333326</v>
      </c>
      <c r="H1050" s="5">
        <f t="shared" si="65"/>
        <v>7.8743653236250308E-2</v>
      </c>
      <c r="I1050" s="5">
        <f t="shared" si="66"/>
        <v>6.2005629249908337E-3</v>
      </c>
      <c r="J1050" s="5">
        <f t="shared" si="67"/>
        <v>9.7683837950995209E-2</v>
      </c>
      <c r="K1050" s="5">
        <v>3.1656164000000001E-3</v>
      </c>
    </row>
    <row r="1051" spans="1:11" x14ac:dyDescent="0.25">
      <c r="A1051" s="4" t="s">
        <v>3509</v>
      </c>
      <c r="B1051" s="4" t="s">
        <v>3509</v>
      </c>
      <c r="C1051" s="7" t="s">
        <v>445</v>
      </c>
      <c r="D1051" s="4">
        <v>-0.69628124999999996</v>
      </c>
      <c r="E1051" s="4">
        <v>-0.88434729999999995</v>
      </c>
      <c r="F1051" s="4">
        <v>-0.84307690000000002</v>
      </c>
      <c r="G1051" s="5">
        <f t="shared" si="64"/>
        <v>-0.80790181666666661</v>
      </c>
      <c r="H1051" s="5">
        <f t="shared" si="65"/>
        <v>9.8844193842030165E-2</v>
      </c>
      <c r="I1051" s="5">
        <f t="shared" si="66"/>
        <v>9.770174656280833E-3</v>
      </c>
      <c r="J1051" s="5">
        <f t="shared" si="67"/>
        <v>0.12234678992288049</v>
      </c>
      <c r="K1051" s="5">
        <v>4.9525430000000002E-3</v>
      </c>
    </row>
    <row r="1052" spans="1:11" x14ac:dyDescent="0.25">
      <c r="A1052" s="4" t="s">
        <v>682</v>
      </c>
      <c r="B1052" s="4" t="s">
        <v>682</v>
      </c>
      <c r="C1052" s="7"/>
      <c r="D1052" s="4">
        <v>-0.77067273999999997</v>
      </c>
      <c r="E1052" s="4">
        <v>-0.79976725999999998</v>
      </c>
      <c r="F1052" s="4">
        <v>-0.87050234999999998</v>
      </c>
      <c r="G1052" s="5">
        <f t="shared" si="64"/>
        <v>-0.81364745000000005</v>
      </c>
      <c r="H1052" s="5">
        <f t="shared" si="65"/>
        <v>5.1341820322375609E-2</v>
      </c>
      <c r="I1052" s="5">
        <f t="shared" si="66"/>
        <v>2.6359825140151007E-3</v>
      </c>
      <c r="J1052" s="5">
        <f t="shared" si="67"/>
        <v>6.3100818815785151E-2</v>
      </c>
      <c r="K1052" s="5">
        <v>1.3246015000000001E-3</v>
      </c>
    </row>
    <row r="1053" spans="1:11" x14ac:dyDescent="0.25">
      <c r="A1053" s="4" t="s">
        <v>1235</v>
      </c>
      <c r="B1053" s="4" t="s">
        <v>1236</v>
      </c>
      <c r="C1053" s="7" t="s">
        <v>1237</v>
      </c>
      <c r="D1053" s="4">
        <v>-0.7961144</v>
      </c>
      <c r="E1053" s="4">
        <v>-0.74587060000000005</v>
      </c>
      <c r="F1053" s="4">
        <v>-0.90306189999999997</v>
      </c>
      <c r="G1053" s="5">
        <f t="shared" si="64"/>
        <v>-0.81501563333333327</v>
      </c>
      <c r="H1053" s="5">
        <f t="shared" si="65"/>
        <v>8.0282119211337016E-2</v>
      </c>
      <c r="I1053" s="5">
        <f t="shared" si="66"/>
        <v>6.4452186650633273E-3</v>
      </c>
      <c r="J1053" s="5">
        <f t="shared" si="67"/>
        <v>9.8503778244094647E-2</v>
      </c>
      <c r="K1053" s="5">
        <v>3.2187259999999999E-3</v>
      </c>
    </row>
    <row r="1054" spans="1:11" x14ac:dyDescent="0.25">
      <c r="A1054" s="4" t="s">
        <v>2431</v>
      </c>
      <c r="B1054" s="4" t="s">
        <v>2432</v>
      </c>
      <c r="C1054" s="7"/>
      <c r="D1054" s="4">
        <v>-0.79294145000000005</v>
      </c>
      <c r="E1054" s="4">
        <v>-0.83444386999999998</v>
      </c>
      <c r="F1054" s="4">
        <v>-0.82149419999999995</v>
      </c>
      <c r="G1054" s="5">
        <f t="shared" si="64"/>
        <v>-0.8162931733333334</v>
      </c>
      <c r="H1054" s="5">
        <f t="shared" si="65"/>
        <v>2.1234423120363582E-2</v>
      </c>
      <c r="I1054" s="5">
        <f t="shared" si="66"/>
        <v>4.5090072525463153E-4</v>
      </c>
      <c r="J1054" s="5">
        <f t="shared" si="67"/>
        <v>2.6013231292444611E-2</v>
      </c>
      <c r="K1054" s="6">
        <v>2.2548642E-4</v>
      </c>
    </row>
    <row r="1055" spans="1:11" x14ac:dyDescent="0.25">
      <c r="A1055" s="4" t="s">
        <v>2364</v>
      </c>
      <c r="B1055" s="4" t="s">
        <v>2364</v>
      </c>
      <c r="C1055" s="7" t="s">
        <v>2365</v>
      </c>
      <c r="D1055" s="4">
        <v>-0.78295254999999997</v>
      </c>
      <c r="E1055" s="4">
        <v>-0.83620554000000002</v>
      </c>
      <c r="F1055" s="4">
        <v>-0.8347078</v>
      </c>
      <c r="G1055" s="5">
        <f t="shared" si="64"/>
        <v>-0.81795529666666666</v>
      </c>
      <c r="H1055" s="5">
        <f t="shared" si="65"/>
        <v>3.0322516583143867E-2</v>
      </c>
      <c r="I1055" s="5">
        <f t="shared" si="66"/>
        <v>9.194550119350349E-4</v>
      </c>
      <c r="J1055" s="5">
        <f t="shared" si="67"/>
        <v>3.7071117097369814E-2</v>
      </c>
      <c r="K1055" s="6">
        <v>4.5777482000000002E-4</v>
      </c>
    </row>
    <row r="1056" spans="1:11" x14ac:dyDescent="0.25">
      <c r="A1056" s="4" t="s">
        <v>316</v>
      </c>
      <c r="B1056" s="4" t="s">
        <v>316</v>
      </c>
      <c r="C1056" s="7" t="s">
        <v>317</v>
      </c>
      <c r="D1056" s="4">
        <v>-0.71900134999999998</v>
      </c>
      <c r="E1056" s="4">
        <v>-0.82111650000000003</v>
      </c>
      <c r="F1056" s="4">
        <v>-0.91901630000000001</v>
      </c>
      <c r="G1056" s="5">
        <f t="shared" si="64"/>
        <v>-0.81971138333333338</v>
      </c>
      <c r="H1056" s="5">
        <f t="shared" si="65"/>
        <v>0.10001487799578039</v>
      </c>
      <c r="I1056" s="5">
        <f t="shared" si="66"/>
        <v>1.0002975820510837E-2</v>
      </c>
      <c r="J1056" s="5">
        <f t="shared" si="67"/>
        <v>0.1220123082701044</v>
      </c>
      <c r="K1056" s="5">
        <v>4.9256999999999999E-3</v>
      </c>
    </row>
    <row r="1057" spans="1:11" x14ac:dyDescent="0.25">
      <c r="A1057" s="4" t="s">
        <v>2818</v>
      </c>
      <c r="B1057" s="4" t="s">
        <v>2819</v>
      </c>
      <c r="C1057" s="7"/>
      <c r="D1057" s="4">
        <v>-0.71102089999999996</v>
      </c>
      <c r="E1057" s="4">
        <v>-0.87144124999999995</v>
      </c>
      <c r="F1057" s="4">
        <v>-0.88404225999999997</v>
      </c>
      <c r="G1057" s="5">
        <f t="shared" si="64"/>
        <v>-0.82216813666666655</v>
      </c>
      <c r="H1057" s="5">
        <f t="shared" si="65"/>
        <v>9.6462311434217837E-2</v>
      </c>
      <c r="I1057" s="5">
        <f t="shared" si="66"/>
        <v>9.3049775272320331E-3</v>
      </c>
      <c r="J1057" s="5">
        <f t="shared" si="67"/>
        <v>0.11732674514158016</v>
      </c>
      <c r="K1057" s="5">
        <v>4.5571800000000001E-3</v>
      </c>
    </row>
    <row r="1058" spans="1:11" x14ac:dyDescent="0.25">
      <c r="A1058" s="4" t="s">
        <v>2061</v>
      </c>
      <c r="B1058" s="4" t="s">
        <v>2061</v>
      </c>
      <c r="C1058" s="7" t="s">
        <v>2062</v>
      </c>
      <c r="D1058" s="4">
        <v>-0.72019535000000001</v>
      </c>
      <c r="E1058" s="4">
        <v>-0.89533200000000002</v>
      </c>
      <c r="F1058" s="4">
        <v>-0.86506340000000004</v>
      </c>
      <c r="G1058" s="5">
        <f t="shared" si="64"/>
        <v>-0.82686358333333343</v>
      </c>
      <c r="H1058" s="5">
        <f t="shared" si="65"/>
        <v>9.3608926061198E-2</v>
      </c>
      <c r="I1058" s="5">
        <f t="shared" si="66"/>
        <v>8.7626310383308349E-3</v>
      </c>
      <c r="J1058" s="5">
        <f t="shared" si="67"/>
        <v>0.11320963693168411</v>
      </c>
      <c r="K1058" s="5">
        <v>4.2449569999999997E-3</v>
      </c>
    </row>
    <row r="1059" spans="1:11" x14ac:dyDescent="0.25">
      <c r="A1059" s="4" t="s">
        <v>2447</v>
      </c>
      <c r="B1059" s="4" t="s">
        <v>2447</v>
      </c>
      <c r="C1059" s="7" t="s">
        <v>2448</v>
      </c>
      <c r="D1059" s="4">
        <v>-0.76247010000000004</v>
      </c>
      <c r="E1059" s="4">
        <v>-0.82421230000000001</v>
      </c>
      <c r="F1059" s="4">
        <v>-0.90942849999999997</v>
      </c>
      <c r="G1059" s="5">
        <f t="shared" si="64"/>
        <v>-0.8320369666666666</v>
      </c>
      <c r="H1059" s="5">
        <f t="shared" si="65"/>
        <v>7.3791001409205234E-2</v>
      </c>
      <c r="I1059" s="5">
        <f t="shared" si="66"/>
        <v>5.445111888973328E-3</v>
      </c>
      <c r="J1059" s="5">
        <f t="shared" si="67"/>
        <v>8.8687166995511185E-2</v>
      </c>
      <c r="K1059" s="5">
        <v>2.6115368000000001E-3</v>
      </c>
    </row>
    <row r="1060" spans="1:11" x14ac:dyDescent="0.25">
      <c r="A1060" s="4" t="s">
        <v>2970</v>
      </c>
      <c r="B1060" s="4" t="s">
        <v>2970</v>
      </c>
      <c r="C1060" s="7"/>
      <c r="D1060" s="4">
        <v>-0.85119635000000005</v>
      </c>
      <c r="E1060" s="4">
        <v>-0.7624128</v>
      </c>
      <c r="F1060" s="4">
        <v>-0.88358669999999995</v>
      </c>
      <c r="G1060" s="5">
        <f t="shared" si="64"/>
        <v>-0.83239861666666659</v>
      </c>
      <c r="H1060" s="5">
        <f t="shared" si="65"/>
        <v>6.2735911519287188E-2</v>
      </c>
      <c r="I1060" s="5">
        <f t="shared" si="66"/>
        <v>3.9357945941558316E-3</v>
      </c>
      <c r="J1060" s="5">
        <f t="shared" si="67"/>
        <v>7.536763067977291E-2</v>
      </c>
      <c r="K1060" s="5">
        <v>1.8880665E-3</v>
      </c>
    </row>
    <row r="1061" spans="1:11" x14ac:dyDescent="0.25">
      <c r="A1061" s="4" t="s">
        <v>676</v>
      </c>
      <c r="B1061" s="4" t="s">
        <v>677</v>
      </c>
      <c r="C1061" s="7" t="s">
        <v>678</v>
      </c>
      <c r="D1061" s="4">
        <v>-0.81906800000000002</v>
      </c>
      <c r="E1061" s="4">
        <v>-0.78129369999999998</v>
      </c>
      <c r="F1061" s="4">
        <v>-0.90344024000000001</v>
      </c>
      <c r="G1061" s="5">
        <f t="shared" si="64"/>
        <v>-0.83460064666666678</v>
      </c>
      <c r="H1061" s="5">
        <f t="shared" si="65"/>
        <v>6.2537122118358907E-2</v>
      </c>
      <c r="I1061" s="5">
        <f t="shared" si="66"/>
        <v>3.9108916428465344E-3</v>
      </c>
      <c r="J1061" s="5">
        <f t="shared" si="67"/>
        <v>7.4930593893172193E-2</v>
      </c>
      <c r="K1061" s="5">
        <v>1.8662938E-3</v>
      </c>
    </row>
    <row r="1062" spans="1:11" x14ac:dyDescent="0.25">
      <c r="A1062" s="4" t="s">
        <v>2029</v>
      </c>
      <c r="B1062" s="4" t="s">
        <v>2029</v>
      </c>
      <c r="C1062" s="7"/>
      <c r="D1062" s="4">
        <v>-0.82799670000000003</v>
      </c>
      <c r="E1062" s="4">
        <v>-0.79693210000000003</v>
      </c>
      <c r="F1062" s="4">
        <v>-0.89409130000000003</v>
      </c>
      <c r="G1062" s="5">
        <f t="shared" si="64"/>
        <v>-0.8396733666666667</v>
      </c>
      <c r="H1062" s="5">
        <f t="shared" si="65"/>
        <v>4.9620922447021612E-2</v>
      </c>
      <c r="I1062" s="5">
        <f t="shared" si="66"/>
        <v>2.4622359444933335E-3</v>
      </c>
      <c r="J1062" s="5">
        <f t="shared" si="67"/>
        <v>5.9095505963237385E-2</v>
      </c>
      <c r="K1062" s="5">
        <v>1.1620646E-3</v>
      </c>
    </row>
    <row r="1063" spans="1:11" x14ac:dyDescent="0.25">
      <c r="A1063" s="4" t="s">
        <v>421</v>
      </c>
      <c r="B1063" s="4" t="s">
        <v>422</v>
      </c>
      <c r="C1063" s="7" t="s">
        <v>423</v>
      </c>
      <c r="D1063" s="4">
        <v>-0.80273950000000005</v>
      </c>
      <c r="E1063" s="4">
        <v>-0.76365333999999996</v>
      </c>
      <c r="F1063" s="4">
        <v>-0.95340853999999997</v>
      </c>
      <c r="G1063" s="5">
        <f t="shared" si="64"/>
        <v>-0.8399337933333334</v>
      </c>
      <c r="H1063" s="5">
        <f t="shared" si="65"/>
        <v>0.10019640998650865</v>
      </c>
      <c r="I1063" s="5">
        <f t="shared" si="66"/>
        <v>1.0039320574184531E-2</v>
      </c>
      <c r="J1063" s="5">
        <f t="shared" si="67"/>
        <v>0.11929084266138704</v>
      </c>
      <c r="K1063" s="5">
        <v>4.7099493000000003E-3</v>
      </c>
    </row>
    <row r="1064" spans="1:11" x14ac:dyDescent="0.25">
      <c r="A1064" s="4" t="s">
        <v>1311</v>
      </c>
      <c r="B1064" s="4" t="s">
        <v>1312</v>
      </c>
      <c r="C1064" s="7" t="s">
        <v>1313</v>
      </c>
      <c r="D1064" s="4">
        <v>-0.8400765</v>
      </c>
      <c r="E1064" s="4">
        <v>-0.75870559999999998</v>
      </c>
      <c r="F1064" s="4">
        <v>-0.93536364999999999</v>
      </c>
      <c r="G1064" s="5">
        <f t="shared" si="64"/>
        <v>-0.84471525000000003</v>
      </c>
      <c r="H1064" s="5">
        <f t="shared" si="65"/>
        <v>8.8420332269351379E-2</v>
      </c>
      <c r="I1064" s="5">
        <f t="shared" si="66"/>
        <v>7.8181551586225008E-3</v>
      </c>
      <c r="J1064" s="5">
        <f t="shared" si="67"/>
        <v>0.10467471999511241</v>
      </c>
      <c r="K1064" s="5">
        <v>3.6323771E-3</v>
      </c>
    </row>
    <row r="1065" spans="1:11" x14ac:dyDescent="0.25">
      <c r="A1065" s="4" t="s">
        <v>2880</v>
      </c>
      <c r="B1065" s="4" t="s">
        <v>2880</v>
      </c>
      <c r="C1065" s="7"/>
      <c r="D1065" s="4">
        <v>-0.93203510000000001</v>
      </c>
      <c r="E1065" s="4">
        <v>-0.80433809999999994</v>
      </c>
      <c r="F1065" s="4">
        <v>-0.7996837</v>
      </c>
      <c r="G1065" s="5">
        <f t="shared" si="64"/>
        <v>-0.84535230000000006</v>
      </c>
      <c r="H1065" s="5">
        <f t="shared" si="65"/>
        <v>7.510557051058199E-2</v>
      </c>
      <c r="I1065" s="5">
        <f t="shared" si="66"/>
        <v>5.6408467217200029E-3</v>
      </c>
      <c r="J1065" s="5">
        <f t="shared" si="67"/>
        <v>8.8845290313378206E-2</v>
      </c>
      <c r="K1065" s="5">
        <v>2.6208223000000002E-3</v>
      </c>
    </row>
    <row r="1066" spans="1:11" x14ac:dyDescent="0.25">
      <c r="A1066" s="4" t="s">
        <v>1253</v>
      </c>
      <c r="B1066" s="4" t="s">
        <v>1253</v>
      </c>
      <c r="C1066" s="7"/>
      <c r="D1066" s="4">
        <v>-0.57187765999999995</v>
      </c>
      <c r="E1066" s="4">
        <v>-2.3327928</v>
      </c>
      <c r="F1066" s="4">
        <v>0.36450739999999998</v>
      </c>
      <c r="G1066" s="5">
        <f t="shared" si="64"/>
        <v>-0.84672102000000005</v>
      </c>
      <c r="H1066" s="5">
        <f t="shared" si="65"/>
        <v>1.3694930619145453</v>
      </c>
      <c r="I1066" s="5">
        <f t="shared" si="66"/>
        <v>1.8755112466320769</v>
      </c>
      <c r="J1066" s="5">
        <f t="shared" si="67"/>
        <v>1.6174076579728058</v>
      </c>
      <c r="K1066" s="5">
        <v>0.39631896999999999</v>
      </c>
    </row>
    <row r="1067" spans="1:11" x14ac:dyDescent="0.25">
      <c r="A1067" s="4" t="s">
        <v>2392</v>
      </c>
      <c r="B1067" s="4" t="s">
        <v>2393</v>
      </c>
      <c r="C1067" s="7" t="s">
        <v>2394</v>
      </c>
      <c r="D1067" s="4">
        <v>-0.93747570000000002</v>
      </c>
      <c r="E1067" s="4">
        <v>-0.74706019999999995</v>
      </c>
      <c r="F1067" s="4">
        <v>-0.87764339999999996</v>
      </c>
      <c r="G1067" s="5">
        <f t="shared" si="64"/>
        <v>-0.85405976666666661</v>
      </c>
      <c r="H1067" s="5">
        <f t="shared" si="65"/>
        <v>9.7373797712543494E-2</v>
      </c>
      <c r="I1067" s="5">
        <f t="shared" si="66"/>
        <v>9.4816564809633401E-3</v>
      </c>
      <c r="J1067" s="5">
        <f t="shared" si="67"/>
        <v>0.11401286129258421</v>
      </c>
      <c r="K1067" s="5">
        <v>4.3050170000000004E-3</v>
      </c>
    </row>
    <row r="1068" spans="1:11" x14ac:dyDescent="0.25">
      <c r="A1068" s="4" t="s">
        <v>1993</v>
      </c>
      <c r="B1068" s="4" t="s">
        <v>1993</v>
      </c>
      <c r="C1068" s="7"/>
      <c r="D1068" s="4">
        <v>-0.77752334000000001</v>
      </c>
      <c r="E1068" s="4">
        <v>-0.82826029999999995</v>
      </c>
      <c r="F1068" s="4">
        <v>-0.95792270000000002</v>
      </c>
      <c r="G1068" s="5">
        <f t="shared" si="64"/>
        <v>-0.85456878000000003</v>
      </c>
      <c r="H1068" s="5">
        <f t="shared" si="65"/>
        <v>9.303270587290903E-2</v>
      </c>
      <c r="I1068" s="5">
        <f t="shared" si="66"/>
        <v>8.6550843620352026E-3</v>
      </c>
      <c r="J1068" s="5">
        <f t="shared" si="67"/>
        <v>0.10886508851038185</v>
      </c>
      <c r="K1068" s="5">
        <v>3.9272789999999997E-3</v>
      </c>
    </row>
    <row r="1069" spans="1:11" x14ac:dyDescent="0.25">
      <c r="A1069" s="4" t="s">
        <v>3001</v>
      </c>
      <c r="B1069" s="4" t="s">
        <v>3001</v>
      </c>
      <c r="C1069" s="7"/>
      <c r="D1069" s="4">
        <v>-0.83707564999999995</v>
      </c>
      <c r="E1069" s="4">
        <v>-0.92989639999999996</v>
      </c>
      <c r="F1069" s="4">
        <v>-0.81287162999999996</v>
      </c>
      <c r="G1069" s="5">
        <f t="shared" si="64"/>
        <v>-0.85994789333333321</v>
      </c>
      <c r="H1069" s="5">
        <f t="shared" si="65"/>
        <v>6.1774216585179238E-2</v>
      </c>
      <c r="I1069" s="5">
        <f t="shared" si="66"/>
        <v>3.8160538347126335E-3</v>
      </c>
      <c r="J1069" s="5">
        <f t="shared" si="67"/>
        <v>7.1834836812879194E-2</v>
      </c>
      <c r="K1069" s="5">
        <v>1.7156560999999999E-3</v>
      </c>
    </row>
    <row r="1070" spans="1:11" x14ac:dyDescent="0.25">
      <c r="A1070" s="4" t="s">
        <v>2493</v>
      </c>
      <c r="B1070" s="4" t="s">
        <v>2493</v>
      </c>
      <c r="C1070" s="7" t="s">
        <v>2494</v>
      </c>
      <c r="D1070" s="4">
        <v>-0.84563862999999995</v>
      </c>
      <c r="E1070" s="4">
        <v>-0.93677759999999999</v>
      </c>
      <c r="F1070" s="4">
        <v>-0.81192010000000003</v>
      </c>
      <c r="G1070" s="5">
        <f t="shared" si="64"/>
        <v>-0.86477877666666669</v>
      </c>
      <c r="H1070" s="5">
        <f t="shared" si="65"/>
        <v>6.4591855038995685E-2</v>
      </c>
      <c r="I1070" s="5">
        <f t="shared" si="66"/>
        <v>4.1721077373786317E-3</v>
      </c>
      <c r="J1070" s="5">
        <f t="shared" si="67"/>
        <v>7.469176716844074E-2</v>
      </c>
      <c r="K1070" s="5">
        <v>1.8544485E-3</v>
      </c>
    </row>
    <row r="1071" spans="1:11" x14ac:dyDescent="0.25">
      <c r="A1071" s="4" t="s">
        <v>3006</v>
      </c>
      <c r="B1071" s="4" t="s">
        <v>3006</v>
      </c>
      <c r="C1071" s="7" t="s">
        <v>3007</v>
      </c>
      <c r="D1071" s="4">
        <v>-0.81251050000000002</v>
      </c>
      <c r="E1071" s="4">
        <v>-0.83425819999999995</v>
      </c>
      <c r="F1071" s="4">
        <v>-0.96640930000000003</v>
      </c>
      <c r="G1071" s="5">
        <f t="shared" si="64"/>
        <v>-0.8710593333333333</v>
      </c>
      <c r="H1071" s="5">
        <f t="shared" si="65"/>
        <v>8.3288370864865263E-2</v>
      </c>
      <c r="I1071" s="5">
        <f t="shared" si="66"/>
        <v>6.9369527213233358E-3</v>
      </c>
      <c r="J1071" s="5">
        <f t="shared" si="67"/>
        <v>9.5617333604750915E-2</v>
      </c>
      <c r="K1071" s="5">
        <v>3.0336983000000001E-3</v>
      </c>
    </row>
    <row r="1072" spans="1:11" x14ac:dyDescent="0.25">
      <c r="A1072" s="4" t="s">
        <v>2331</v>
      </c>
      <c r="B1072" s="4" t="s">
        <v>2331</v>
      </c>
      <c r="C1072" s="7" t="s">
        <v>2332</v>
      </c>
      <c r="D1072" s="4">
        <v>-0.85308859999999997</v>
      </c>
      <c r="E1072" s="4">
        <v>-0.77899474000000002</v>
      </c>
      <c r="F1072" s="4">
        <v>-0.98379749999999999</v>
      </c>
      <c r="G1072" s="5">
        <f t="shared" si="64"/>
        <v>-0.87196028000000003</v>
      </c>
      <c r="H1072" s="5">
        <f t="shared" si="65"/>
        <v>0.10369738596233367</v>
      </c>
      <c r="I1072" s="5">
        <f t="shared" si="66"/>
        <v>1.0753147855421197E-2</v>
      </c>
      <c r="J1072" s="5">
        <f t="shared" si="67"/>
        <v>0.11892443766169448</v>
      </c>
      <c r="K1072" s="5">
        <v>4.6812616999999997E-3</v>
      </c>
    </row>
    <row r="1073" spans="1:11" x14ac:dyDescent="0.25">
      <c r="A1073" s="4" t="s">
        <v>2942</v>
      </c>
      <c r="B1073" s="4" t="s">
        <v>2942</v>
      </c>
      <c r="C1073" s="7" t="s">
        <v>2943</v>
      </c>
      <c r="D1073" s="4">
        <v>-0.92220795</v>
      </c>
      <c r="E1073" s="4">
        <v>-0.85841310000000004</v>
      </c>
      <c r="F1073" s="4">
        <v>-0.83618650000000005</v>
      </c>
      <c r="G1073" s="5">
        <f t="shared" si="64"/>
        <v>-0.87226918333333348</v>
      </c>
      <c r="H1073" s="5">
        <f t="shared" si="65"/>
        <v>4.4653283742977189E-2</v>
      </c>
      <c r="I1073" s="5">
        <f t="shared" si="66"/>
        <v>1.9939157490308306E-3</v>
      </c>
      <c r="J1073" s="5">
        <f t="shared" si="67"/>
        <v>5.1192091382085601E-2</v>
      </c>
      <c r="K1073" s="6">
        <v>8.7240009999999999E-4</v>
      </c>
    </row>
    <row r="1074" spans="1:11" x14ac:dyDescent="0.25">
      <c r="A1074" s="4" t="s">
        <v>1288</v>
      </c>
      <c r="B1074" s="4" t="s">
        <v>1288</v>
      </c>
      <c r="C1074" s="7"/>
      <c r="D1074" s="4">
        <v>-0.83779349999999997</v>
      </c>
      <c r="E1074" s="4">
        <v>-0.86553829999999998</v>
      </c>
      <c r="F1074" s="4">
        <v>-0.91683804999999996</v>
      </c>
      <c r="G1074" s="5">
        <f t="shared" si="64"/>
        <v>-0.87338994999999997</v>
      </c>
      <c r="H1074" s="5">
        <f t="shared" si="65"/>
        <v>4.0102949105614405E-2</v>
      </c>
      <c r="I1074" s="5">
        <f t="shared" si="66"/>
        <v>1.6082465269674994E-3</v>
      </c>
      <c r="J1074" s="5">
        <f t="shared" si="67"/>
        <v>4.5916430691255845E-2</v>
      </c>
      <c r="K1074" s="6">
        <v>7.0203240000000003E-4</v>
      </c>
    </row>
    <row r="1075" spans="1:11" x14ac:dyDescent="0.25">
      <c r="A1075" s="4" t="s">
        <v>1836</v>
      </c>
      <c r="B1075" s="4" t="s">
        <v>1837</v>
      </c>
      <c r="C1075" s="7" t="s">
        <v>1838</v>
      </c>
      <c r="D1075" s="4">
        <v>-0.99375610000000003</v>
      </c>
      <c r="E1075" s="4">
        <v>-0.80573139999999999</v>
      </c>
      <c r="F1075" s="4">
        <v>-0.82187664999999999</v>
      </c>
      <c r="G1075" s="5">
        <f t="shared" si="64"/>
        <v>-0.87378805000000004</v>
      </c>
      <c r="H1075" s="5">
        <f t="shared" si="65"/>
        <v>0.10420852671443208</v>
      </c>
      <c r="I1075" s="5">
        <f t="shared" si="66"/>
        <v>1.0859417039992506E-2</v>
      </c>
      <c r="J1075" s="5">
        <f t="shared" si="67"/>
        <v>0.11926064531831498</v>
      </c>
      <c r="K1075" s="5">
        <v>4.7075828000000004E-3</v>
      </c>
    </row>
    <row r="1076" spans="1:11" x14ac:dyDescent="0.25">
      <c r="A1076" s="4" t="s">
        <v>2964</v>
      </c>
      <c r="B1076" s="4" t="s">
        <v>2964</v>
      </c>
      <c r="C1076" s="7" t="s">
        <v>2965</v>
      </c>
      <c r="D1076" s="4">
        <v>-0.78442140000000005</v>
      </c>
      <c r="E1076" s="4">
        <v>-0.85107600000000005</v>
      </c>
      <c r="F1076" s="4">
        <v>-0.98844359999999998</v>
      </c>
      <c r="G1076" s="5">
        <f t="shared" si="64"/>
        <v>-0.87464700000000006</v>
      </c>
      <c r="H1076" s="5">
        <f t="shared" si="65"/>
        <v>0.10403344920726215</v>
      </c>
      <c r="I1076" s="5">
        <f t="shared" si="66"/>
        <v>1.0822958553959993E-2</v>
      </c>
      <c r="J1076" s="5">
        <f t="shared" si="67"/>
        <v>0.11894335567064444</v>
      </c>
      <c r="K1076" s="5">
        <v>4.6827435000000002E-3</v>
      </c>
    </row>
    <row r="1077" spans="1:11" x14ac:dyDescent="0.25">
      <c r="A1077" s="4" t="s">
        <v>150</v>
      </c>
      <c r="B1077" s="4" t="s">
        <v>151</v>
      </c>
      <c r="C1077" s="7" t="s">
        <v>152</v>
      </c>
      <c r="D1077" s="4">
        <v>-0.91169524000000002</v>
      </c>
      <c r="E1077" s="4">
        <v>-0.93367520000000004</v>
      </c>
      <c r="F1077" s="4">
        <v>-0.79393643000000003</v>
      </c>
      <c r="G1077" s="5">
        <f t="shared" si="64"/>
        <v>-0.87976895666666666</v>
      </c>
      <c r="H1077" s="5">
        <f t="shared" si="65"/>
        <v>7.5141178031013292E-2</v>
      </c>
      <c r="I1077" s="5">
        <f t="shared" si="66"/>
        <v>5.6461966358884339E-3</v>
      </c>
      <c r="J1077" s="5">
        <f t="shared" si="67"/>
        <v>8.5410126672022746E-2</v>
      </c>
      <c r="K1077" s="5">
        <v>2.4227967999999999E-3</v>
      </c>
    </row>
    <row r="1078" spans="1:11" x14ac:dyDescent="0.25">
      <c r="A1078" s="4" t="s">
        <v>1995</v>
      </c>
      <c r="B1078" s="4" t="s">
        <v>1996</v>
      </c>
      <c r="C1078" s="7"/>
      <c r="D1078" s="4">
        <v>-0.89168804999999995</v>
      </c>
      <c r="E1078" s="4">
        <v>-0.89246859999999995</v>
      </c>
      <c r="F1078" s="4">
        <v>-0.86326740000000002</v>
      </c>
      <c r="G1078" s="5">
        <f t="shared" si="64"/>
        <v>-0.88247468333333323</v>
      </c>
      <c r="H1078" s="5">
        <f t="shared" si="65"/>
        <v>1.6638573086681201E-2</v>
      </c>
      <c r="I1078" s="5">
        <f t="shared" si="66"/>
        <v>2.7684211436083202E-4</v>
      </c>
      <c r="J1078" s="5">
        <f t="shared" si="67"/>
        <v>1.8854448066241449E-2</v>
      </c>
      <c r="K1078" s="6">
        <v>1.1847538000000001E-4</v>
      </c>
    </row>
    <row r="1079" spans="1:11" x14ac:dyDescent="0.25">
      <c r="A1079" s="4" t="s">
        <v>3645</v>
      </c>
      <c r="B1079" s="4" t="s">
        <v>3645</v>
      </c>
      <c r="C1079" s="7" t="s">
        <v>3646</v>
      </c>
      <c r="D1079" s="4">
        <v>-0.7725957</v>
      </c>
      <c r="E1079" s="4">
        <v>-0.98832553999999995</v>
      </c>
      <c r="F1079" s="4">
        <v>-0.90203359999999999</v>
      </c>
      <c r="G1079" s="5">
        <f t="shared" si="64"/>
        <v>-0.88765161333333342</v>
      </c>
      <c r="H1079" s="5">
        <f t="shared" si="65"/>
        <v>0.10858163805159013</v>
      </c>
      <c r="I1079" s="5">
        <f t="shared" si="66"/>
        <v>1.1789972121966526E-2</v>
      </c>
      <c r="J1079" s="5">
        <f t="shared" si="67"/>
        <v>0.12232461071505454</v>
      </c>
      <c r="K1079" s="5">
        <v>4.9507604000000004E-3</v>
      </c>
    </row>
    <row r="1080" spans="1:11" x14ac:dyDescent="0.25">
      <c r="A1080" s="4" t="s">
        <v>1891</v>
      </c>
      <c r="B1080" s="4" t="s">
        <v>1892</v>
      </c>
      <c r="C1080" s="7"/>
      <c r="D1080" s="4">
        <v>-0.86299060000000005</v>
      </c>
      <c r="E1080" s="4">
        <v>-0.84297390000000005</v>
      </c>
      <c r="F1080" s="4">
        <v>-0.96683293999999997</v>
      </c>
      <c r="G1080" s="5">
        <f t="shared" si="64"/>
        <v>-0.89093248000000003</v>
      </c>
      <c r="H1080" s="5">
        <f t="shared" si="65"/>
        <v>6.6489299446461259E-2</v>
      </c>
      <c r="I1080" s="5">
        <f t="shared" si="66"/>
        <v>4.4208269408811942E-3</v>
      </c>
      <c r="J1080" s="5">
        <f t="shared" si="67"/>
        <v>7.462888708071487E-2</v>
      </c>
      <c r="K1080" s="5">
        <v>1.8513361999999999E-3</v>
      </c>
    </row>
    <row r="1081" spans="1:11" x14ac:dyDescent="0.25">
      <c r="A1081" s="4" t="s">
        <v>2488</v>
      </c>
      <c r="B1081" s="4" t="s">
        <v>2488</v>
      </c>
      <c r="C1081" s="7"/>
      <c r="D1081" s="4">
        <v>-0.90783630000000004</v>
      </c>
      <c r="E1081" s="4">
        <v>-0.94024350000000001</v>
      </c>
      <c r="F1081" s="4">
        <v>-0.82630455000000003</v>
      </c>
      <c r="G1081" s="5">
        <f t="shared" si="64"/>
        <v>-0.89146144999999999</v>
      </c>
      <c r="H1081" s="5">
        <f t="shared" si="65"/>
        <v>5.8707945511382864E-2</v>
      </c>
      <c r="I1081" s="5">
        <f t="shared" si="66"/>
        <v>3.4466228661674996E-3</v>
      </c>
      <c r="J1081" s="5">
        <f t="shared" si="67"/>
        <v>6.5855843246371296E-2</v>
      </c>
      <c r="K1081" s="5">
        <v>1.4425364E-3</v>
      </c>
    </row>
    <row r="1082" spans="1:11" x14ac:dyDescent="0.25">
      <c r="A1082" s="4" t="s">
        <v>1968</v>
      </c>
      <c r="B1082" s="4" t="s">
        <v>1969</v>
      </c>
      <c r="C1082" s="7" t="s">
        <v>1970</v>
      </c>
      <c r="D1082" s="4">
        <v>-0.84448796999999998</v>
      </c>
      <c r="E1082" s="4">
        <v>-0.83898103000000002</v>
      </c>
      <c r="F1082" s="4">
        <v>-0.99637010000000004</v>
      </c>
      <c r="G1082" s="5">
        <f t="shared" si="64"/>
        <v>-0.89327970000000001</v>
      </c>
      <c r="H1082" s="5">
        <f t="shared" si="65"/>
        <v>8.9321355375749339E-2</v>
      </c>
      <c r="I1082" s="5">
        <f t="shared" si="66"/>
        <v>7.9783045261609051E-3</v>
      </c>
      <c r="J1082" s="5">
        <f t="shared" si="67"/>
        <v>9.9992595125299885E-2</v>
      </c>
      <c r="K1082" s="5">
        <v>3.3162688000000001E-3</v>
      </c>
    </row>
    <row r="1083" spans="1:11" x14ac:dyDescent="0.25">
      <c r="A1083" s="4" t="s">
        <v>1847</v>
      </c>
      <c r="B1083" s="4" t="s">
        <v>1848</v>
      </c>
      <c r="C1083" s="7"/>
      <c r="D1083" s="4">
        <v>-0.91425997000000003</v>
      </c>
      <c r="E1083" s="4">
        <v>-0.78952219999999995</v>
      </c>
      <c r="F1083" s="4">
        <v>-0.99160283999999999</v>
      </c>
      <c r="G1083" s="5">
        <f t="shared" si="64"/>
        <v>-0.89846166999999999</v>
      </c>
      <c r="H1083" s="5">
        <f t="shared" si="65"/>
        <v>0.10196242434284261</v>
      </c>
      <c r="I1083" s="5">
        <f t="shared" si="66"/>
        <v>1.0396335977869903E-2</v>
      </c>
      <c r="J1083" s="5">
        <f t="shared" si="67"/>
        <v>0.11348555842437064</v>
      </c>
      <c r="K1083" s="5">
        <v>4.2655439999999996E-3</v>
      </c>
    </row>
    <row r="1084" spans="1:11" x14ac:dyDescent="0.25">
      <c r="A1084" s="4" t="s">
        <v>679</v>
      </c>
      <c r="B1084" s="4" t="s">
        <v>680</v>
      </c>
      <c r="C1084" s="7" t="s">
        <v>681</v>
      </c>
      <c r="D1084" s="4">
        <v>-0.99876019999999999</v>
      </c>
      <c r="E1084" s="4">
        <v>-0.84128802999999996</v>
      </c>
      <c r="F1084" s="4">
        <v>-0.91096823999999998</v>
      </c>
      <c r="G1084" s="5">
        <f t="shared" si="64"/>
        <v>-0.91700548999999987</v>
      </c>
      <c r="H1084" s="5">
        <f t="shared" si="65"/>
        <v>7.8909488477616571E-2</v>
      </c>
      <c r="I1084" s="5">
        <f t="shared" si="66"/>
        <v>6.2267073717991025E-3</v>
      </c>
      <c r="J1084" s="5">
        <f t="shared" si="67"/>
        <v>8.6051271598839157E-2</v>
      </c>
      <c r="K1084" s="5">
        <v>2.4591729999999998E-3</v>
      </c>
    </row>
    <row r="1085" spans="1:11" x14ac:dyDescent="0.25">
      <c r="A1085" s="4" t="s">
        <v>3071</v>
      </c>
      <c r="B1085" s="4" t="s">
        <v>3071</v>
      </c>
      <c r="C1085" s="7"/>
      <c r="D1085" s="4">
        <v>-0.97938380000000003</v>
      </c>
      <c r="E1085" s="4">
        <v>-0.95740309999999995</v>
      </c>
      <c r="F1085" s="4">
        <v>-0.85381156000000002</v>
      </c>
      <c r="G1085" s="5">
        <f t="shared" si="64"/>
        <v>-0.93019948666666663</v>
      </c>
      <c r="H1085" s="5">
        <f t="shared" si="65"/>
        <v>6.7060601685688226E-2</v>
      </c>
      <c r="I1085" s="5">
        <f t="shared" si="66"/>
        <v>4.4971242984465313E-3</v>
      </c>
      <c r="J1085" s="5">
        <f t="shared" si="67"/>
        <v>7.2092709840119631E-2</v>
      </c>
      <c r="K1085" s="5">
        <v>1.7279647E-3</v>
      </c>
    </row>
    <row r="1086" spans="1:11" x14ac:dyDescent="0.25">
      <c r="A1086" s="4" t="s">
        <v>2666</v>
      </c>
      <c r="B1086" s="4" t="s">
        <v>2666</v>
      </c>
      <c r="C1086" s="7" t="s">
        <v>2667</v>
      </c>
      <c r="D1086" s="4">
        <v>-0.97143626000000005</v>
      </c>
      <c r="E1086" s="4">
        <v>-0.83409107000000005</v>
      </c>
      <c r="F1086" s="4">
        <v>-0.99895834999999999</v>
      </c>
      <c r="G1086" s="5">
        <f t="shared" si="64"/>
        <v>-0.93482856000000003</v>
      </c>
      <c r="H1086" s="5">
        <f t="shared" si="65"/>
        <v>8.831986060970147E-2</v>
      </c>
      <c r="I1086" s="5">
        <f t="shared" si="66"/>
        <v>7.8003977781170974E-3</v>
      </c>
      <c r="J1086" s="5">
        <f t="shared" si="67"/>
        <v>9.447706712095047E-2</v>
      </c>
      <c r="K1086" s="5">
        <v>2.9620922E-3</v>
      </c>
    </row>
    <row r="1087" spans="1:11" x14ac:dyDescent="0.25">
      <c r="A1087" s="4" t="s">
        <v>475</v>
      </c>
      <c r="B1087" s="4" t="s">
        <v>476</v>
      </c>
      <c r="C1087" s="7"/>
      <c r="D1087" s="4">
        <v>-0.99063146000000002</v>
      </c>
      <c r="E1087" s="4">
        <v>-0.89547659999999996</v>
      </c>
      <c r="F1087" s="4">
        <v>-0.92361413999999997</v>
      </c>
      <c r="G1087" s="5">
        <f t="shared" si="64"/>
        <v>-0.93657406666666665</v>
      </c>
      <c r="H1087" s="5">
        <f t="shared" si="65"/>
        <v>4.8883347060209949E-2</v>
      </c>
      <c r="I1087" s="5">
        <f t="shared" si="66"/>
        <v>2.3895816198089368E-3</v>
      </c>
      <c r="J1087" s="5">
        <f t="shared" si="67"/>
        <v>5.2193786695577893E-2</v>
      </c>
      <c r="K1087" s="6">
        <v>9.0682909999999998E-4</v>
      </c>
    </row>
    <row r="1088" spans="1:11" x14ac:dyDescent="0.25">
      <c r="A1088" s="4" t="s">
        <v>1289</v>
      </c>
      <c r="B1088" s="4" t="s">
        <v>1290</v>
      </c>
      <c r="C1088" s="7" t="s">
        <v>983</v>
      </c>
      <c r="D1088" s="4">
        <v>-0.88587039999999995</v>
      </c>
      <c r="E1088" s="4">
        <v>-1.0018667000000001</v>
      </c>
      <c r="F1088" s="4">
        <v>-0.93773574000000004</v>
      </c>
      <c r="G1088" s="5">
        <f t="shared" si="64"/>
        <v>-0.94182428000000007</v>
      </c>
      <c r="H1088" s="5">
        <f t="shared" si="65"/>
        <v>5.810613154324773E-2</v>
      </c>
      <c r="I1088" s="5">
        <f t="shared" si="66"/>
        <v>3.3763225229212091E-3</v>
      </c>
      <c r="J1088" s="5">
        <f t="shared" si="67"/>
        <v>6.1695300043918731E-2</v>
      </c>
      <c r="K1088" s="5">
        <v>1.2663605E-3</v>
      </c>
    </row>
    <row r="1089" spans="1:11" x14ac:dyDescent="0.25">
      <c r="A1089" s="4" t="s">
        <v>3203</v>
      </c>
      <c r="B1089" s="4" t="s">
        <v>3204</v>
      </c>
      <c r="C1089" s="7" t="s">
        <v>3205</v>
      </c>
      <c r="D1089" s="4">
        <v>-0.85011786</v>
      </c>
      <c r="E1089" s="4">
        <v>-1.0146143000000001</v>
      </c>
      <c r="F1089" s="4">
        <v>-0.97648509999999999</v>
      </c>
      <c r="G1089" s="5">
        <f t="shared" si="64"/>
        <v>-0.94707242000000003</v>
      </c>
      <c r="H1089" s="5">
        <f t="shared" si="65"/>
        <v>8.6102258981720137E-2</v>
      </c>
      <c r="I1089" s="5">
        <f t="shared" si="66"/>
        <v>7.4135990017552061E-3</v>
      </c>
      <c r="J1089" s="5">
        <f t="shared" si="67"/>
        <v>9.0914123527871427E-2</v>
      </c>
      <c r="K1089" s="5">
        <v>2.7437924999999998E-3</v>
      </c>
    </row>
    <row r="1090" spans="1:11" x14ac:dyDescent="0.25">
      <c r="A1090" s="4" t="s">
        <v>3600</v>
      </c>
      <c r="B1090" s="4" t="s">
        <v>3600</v>
      </c>
      <c r="C1090" s="7" t="s">
        <v>3601</v>
      </c>
      <c r="D1090" s="4">
        <v>-1.0366949999999999</v>
      </c>
      <c r="E1090" s="4">
        <v>-0.82213460000000005</v>
      </c>
      <c r="F1090" s="4">
        <v>-0.98406450000000001</v>
      </c>
      <c r="G1090" s="5">
        <f t="shared" ref="G1090:G1153" si="68">AVERAGE(D1090,E1090,F1090)</f>
        <v>-0.9476313666666667</v>
      </c>
      <c r="H1090" s="5">
        <f t="shared" ref="H1090:H1153" si="69">STDEV(D1090,E1090,F1090)</f>
        <v>0.11182384010309841</v>
      </c>
      <c r="I1090" s="5">
        <f t="shared" si="66"/>
        <v>1.2504571215403319E-2</v>
      </c>
      <c r="J1090" s="5">
        <f t="shared" si="67"/>
        <v>0.11800352334942593</v>
      </c>
      <c r="K1090" s="5">
        <v>4.6095414999999997E-3</v>
      </c>
    </row>
    <row r="1091" spans="1:11" x14ac:dyDescent="0.25">
      <c r="A1091" s="4" t="s">
        <v>1851</v>
      </c>
      <c r="B1091" s="4" t="s">
        <v>1851</v>
      </c>
      <c r="C1091" s="7" t="s">
        <v>1852</v>
      </c>
      <c r="D1091" s="4">
        <v>-0.8592166</v>
      </c>
      <c r="E1091" s="4">
        <v>-0.91261727000000004</v>
      </c>
      <c r="F1091" s="4">
        <v>-1.0718496</v>
      </c>
      <c r="G1091" s="5">
        <f t="shared" si="68"/>
        <v>-0.94789449000000003</v>
      </c>
      <c r="H1091" s="5">
        <f t="shared" si="69"/>
        <v>0.11061898508143299</v>
      </c>
      <c r="I1091" s="5">
        <f t="shared" ref="I1091:I1154" si="70">VAR(D1091:F1091)</f>
        <v>1.2236559860446293E-2</v>
      </c>
      <c r="J1091" s="5">
        <f t="shared" ref="J1091:J1154" si="71">H1091/ABS(G1091)</f>
        <v>0.1166996815029835</v>
      </c>
      <c r="K1091" s="5">
        <v>4.5089250000000004E-3</v>
      </c>
    </row>
    <row r="1092" spans="1:11" x14ac:dyDescent="0.25">
      <c r="A1092" s="4" t="s">
        <v>1289</v>
      </c>
      <c r="B1092" s="4" t="s">
        <v>1291</v>
      </c>
      <c r="C1092" s="7" t="s">
        <v>983</v>
      </c>
      <c r="D1092" s="4">
        <v>-0.95786875000000005</v>
      </c>
      <c r="E1092" s="4">
        <v>-0.96420413000000005</v>
      </c>
      <c r="F1092" s="4">
        <v>-0.92292105999999996</v>
      </c>
      <c r="G1092" s="5">
        <f t="shared" si="68"/>
        <v>-0.94833131333333343</v>
      </c>
      <c r="H1092" s="5">
        <f t="shared" si="69"/>
        <v>2.2232745911925401E-2</v>
      </c>
      <c r="I1092" s="5">
        <f t="shared" si="70"/>
        <v>4.9429499078423563E-4</v>
      </c>
      <c r="J1092" s="5">
        <f t="shared" si="71"/>
        <v>2.3444070230875851E-2</v>
      </c>
      <c r="K1092" s="6">
        <v>1.8315781E-4</v>
      </c>
    </row>
    <row r="1093" spans="1:11" x14ac:dyDescent="0.25">
      <c r="A1093" s="4" t="s">
        <v>1855</v>
      </c>
      <c r="B1093" s="4" t="s">
        <v>1856</v>
      </c>
      <c r="C1093" s="7" t="s">
        <v>1857</v>
      </c>
      <c r="D1093" s="4">
        <v>-0.87072669999999996</v>
      </c>
      <c r="E1093" s="4">
        <v>-1.0403005999999999</v>
      </c>
      <c r="F1093" s="4">
        <v>-0.93682580000000004</v>
      </c>
      <c r="G1093" s="5">
        <f t="shared" si="68"/>
        <v>-0.94928436666666671</v>
      </c>
      <c r="H1093" s="5">
        <f t="shared" si="69"/>
        <v>8.5470689729540195E-2</v>
      </c>
      <c r="I1093" s="5">
        <f t="shared" si="70"/>
        <v>7.3052388028433278E-3</v>
      </c>
      <c r="J1093" s="5">
        <f t="shared" si="71"/>
        <v>9.0036971776606231E-2</v>
      </c>
      <c r="K1093" s="5">
        <v>2.6913150000000001E-3</v>
      </c>
    </row>
    <row r="1094" spans="1:11" x14ac:dyDescent="0.25">
      <c r="A1094" s="4" t="s">
        <v>3263</v>
      </c>
      <c r="B1094" s="4" t="s">
        <v>3264</v>
      </c>
      <c r="C1094" s="7"/>
      <c r="D1094" s="4">
        <v>-0.88086664999999997</v>
      </c>
      <c r="E1094" s="4">
        <v>-1.0199765000000001</v>
      </c>
      <c r="F1094" s="4">
        <v>-0.96715470000000003</v>
      </c>
      <c r="G1094" s="5">
        <f t="shared" si="68"/>
        <v>-0.95599928333333339</v>
      </c>
      <c r="H1094" s="5">
        <f t="shared" si="69"/>
        <v>7.0222646507453981E-2</v>
      </c>
      <c r="I1094" s="5">
        <f t="shared" si="70"/>
        <v>4.9312200825108394E-3</v>
      </c>
      <c r="J1094" s="5">
        <f t="shared" si="71"/>
        <v>7.3454706223842509E-2</v>
      </c>
      <c r="K1094" s="5">
        <v>1.7936935E-3</v>
      </c>
    </row>
    <row r="1095" spans="1:11" x14ac:dyDescent="0.25">
      <c r="A1095" s="4" t="s">
        <v>1910</v>
      </c>
      <c r="B1095" s="4" t="s">
        <v>1910</v>
      </c>
      <c r="C1095" s="7" t="s">
        <v>1911</v>
      </c>
      <c r="D1095" s="4">
        <v>-0.84523815000000002</v>
      </c>
      <c r="E1095" s="4">
        <v>-1.0311437000000001</v>
      </c>
      <c r="F1095" s="4">
        <v>-1.0074221000000001</v>
      </c>
      <c r="G1095" s="5">
        <f t="shared" si="68"/>
        <v>-0.9612679833333333</v>
      </c>
      <c r="H1095" s="5">
        <f t="shared" si="69"/>
        <v>0.1011823613292398</v>
      </c>
      <c r="I1095" s="5">
        <f t="shared" si="70"/>
        <v>1.0237870244160842E-2</v>
      </c>
      <c r="J1095" s="5">
        <f t="shared" si="71"/>
        <v>0.10525926493294366</v>
      </c>
      <c r="K1095" s="5">
        <v>3.6728359E-3</v>
      </c>
    </row>
    <row r="1096" spans="1:11" x14ac:dyDescent="0.25">
      <c r="A1096" s="4" t="s">
        <v>1602</v>
      </c>
      <c r="B1096" s="4" t="s">
        <v>1602</v>
      </c>
      <c r="C1096" s="7" t="s">
        <v>1603</v>
      </c>
      <c r="D1096" s="4">
        <v>-0.93397030000000003</v>
      </c>
      <c r="E1096" s="4">
        <v>-0.97446299999999997</v>
      </c>
      <c r="F1096" s="4">
        <v>-0.98117379999999998</v>
      </c>
      <c r="G1096" s="5">
        <f t="shared" si="68"/>
        <v>-0.9632023666666667</v>
      </c>
      <c r="H1096" s="5">
        <f t="shared" si="69"/>
        <v>2.5537110258667322E-2</v>
      </c>
      <c r="I1096" s="5">
        <f t="shared" si="70"/>
        <v>6.5214400036333177E-4</v>
      </c>
      <c r="J1096" s="5">
        <f t="shared" si="71"/>
        <v>2.6512715440103245E-2</v>
      </c>
      <c r="K1096" s="6">
        <v>2.3422604000000001E-4</v>
      </c>
    </row>
    <row r="1097" spans="1:11" x14ac:dyDescent="0.25">
      <c r="A1097" s="4" t="s">
        <v>957</v>
      </c>
      <c r="B1097" s="4" t="s">
        <v>957</v>
      </c>
      <c r="C1097" s="7" t="s">
        <v>947</v>
      </c>
      <c r="D1097" s="4">
        <v>-0.93646669999999999</v>
      </c>
      <c r="E1097" s="4">
        <v>-1.0053082</v>
      </c>
      <c r="F1097" s="4">
        <v>-0.95094763999999998</v>
      </c>
      <c r="G1097" s="5">
        <f t="shared" si="68"/>
        <v>-0.96424084666666665</v>
      </c>
      <c r="H1097" s="5">
        <f t="shared" si="69"/>
        <v>3.629490374934935E-2</v>
      </c>
      <c r="I1097" s="5">
        <f t="shared" si="70"/>
        <v>1.3173200381745335E-3</v>
      </c>
      <c r="J1097" s="5">
        <f t="shared" si="71"/>
        <v>3.7640910852116516E-2</v>
      </c>
      <c r="K1097" s="6">
        <v>4.7194442999999998E-4</v>
      </c>
    </row>
    <row r="1098" spans="1:11" x14ac:dyDescent="0.25">
      <c r="A1098" s="4" t="s">
        <v>1697</v>
      </c>
      <c r="B1098" s="4" t="s">
        <v>1697</v>
      </c>
      <c r="C1098" s="7" t="s">
        <v>1698</v>
      </c>
      <c r="D1098" s="4">
        <v>-0.94539649999999997</v>
      </c>
      <c r="E1098" s="4">
        <v>-1.0566542000000001</v>
      </c>
      <c r="F1098" s="4">
        <v>-0.92604005</v>
      </c>
      <c r="G1098" s="5">
        <f t="shared" si="68"/>
        <v>-0.97603024999999999</v>
      </c>
      <c r="H1098" s="5">
        <f t="shared" si="69"/>
        <v>7.0489956904175421E-2</v>
      </c>
      <c r="I1098" s="5">
        <f t="shared" si="70"/>
        <v>4.9688340243525088E-3</v>
      </c>
      <c r="J1098" s="5">
        <f t="shared" si="71"/>
        <v>7.2221078090740964E-2</v>
      </c>
      <c r="K1098" s="5">
        <v>1.7341076999999999E-3</v>
      </c>
    </row>
    <row r="1099" spans="1:11" x14ac:dyDescent="0.25">
      <c r="A1099" s="4" t="s">
        <v>2467</v>
      </c>
      <c r="B1099" s="4" t="s">
        <v>2468</v>
      </c>
      <c r="C1099" s="7"/>
      <c r="D1099" s="4">
        <v>-1.0159364</v>
      </c>
      <c r="E1099" s="4">
        <v>-0.90766060000000004</v>
      </c>
      <c r="F1099" s="4">
        <v>-1.0083447000000001</v>
      </c>
      <c r="G1099" s="5">
        <f t="shared" si="68"/>
        <v>-0.97731390000000007</v>
      </c>
      <c r="H1099" s="5">
        <f t="shared" si="69"/>
        <v>6.0440839900600313E-2</v>
      </c>
      <c r="I1099" s="5">
        <f t="shared" si="70"/>
        <v>3.6530951278899988E-3</v>
      </c>
      <c r="J1099" s="5">
        <f t="shared" si="71"/>
        <v>6.1843835333356363E-2</v>
      </c>
      <c r="K1099" s="5">
        <v>1.2724531E-3</v>
      </c>
    </row>
    <row r="1100" spans="1:11" x14ac:dyDescent="0.25">
      <c r="A1100" s="4" t="s">
        <v>1918</v>
      </c>
      <c r="B1100" s="4" t="s">
        <v>1919</v>
      </c>
      <c r="C1100" s="7" t="s">
        <v>1920</v>
      </c>
      <c r="D1100" s="4">
        <v>-0.94363432999999997</v>
      </c>
      <c r="E1100" s="4">
        <v>-1.0434749999999999</v>
      </c>
      <c r="F1100" s="4">
        <v>-0.94695759999999995</v>
      </c>
      <c r="G1100" s="5">
        <f t="shared" si="68"/>
        <v>-0.97802231000000006</v>
      </c>
      <c r="H1100" s="5">
        <f t="shared" si="69"/>
        <v>5.670804177583897E-2</v>
      </c>
      <c r="I1100" s="5">
        <f t="shared" si="70"/>
        <v>3.2158020020502981E-3</v>
      </c>
      <c r="J1100" s="5">
        <f t="shared" si="71"/>
        <v>5.7982360111845474E-2</v>
      </c>
      <c r="K1100" s="5">
        <v>1.1187718E-3</v>
      </c>
    </row>
    <row r="1101" spans="1:11" x14ac:dyDescent="0.25">
      <c r="A1101" s="4" t="s">
        <v>1118</v>
      </c>
      <c r="B1101" s="4" t="s">
        <v>1119</v>
      </c>
      <c r="C1101" s="7"/>
      <c r="D1101" s="4">
        <v>-1.0364135999999999</v>
      </c>
      <c r="E1101" s="4">
        <v>-0.96084979999999998</v>
      </c>
      <c r="F1101" s="4">
        <v>-0.94236600000000004</v>
      </c>
      <c r="G1101" s="5">
        <f t="shared" si="68"/>
        <v>-0.97987646666666672</v>
      </c>
      <c r="H1101" s="5">
        <f t="shared" si="69"/>
        <v>4.982718434522794E-2</v>
      </c>
      <c r="I1101" s="5">
        <f t="shared" si="70"/>
        <v>2.4827482997733285E-3</v>
      </c>
      <c r="J1101" s="5">
        <f t="shared" si="71"/>
        <v>5.0850475585692473E-2</v>
      </c>
      <c r="K1101" s="6">
        <v>8.6080960000000002E-4</v>
      </c>
    </row>
    <row r="1102" spans="1:11" x14ac:dyDescent="0.25">
      <c r="A1102" s="4" t="s">
        <v>3340</v>
      </c>
      <c r="B1102" s="4" t="s">
        <v>3340</v>
      </c>
      <c r="C1102" s="7"/>
      <c r="D1102" s="4">
        <v>-0.85793750000000002</v>
      </c>
      <c r="E1102" s="4">
        <v>-1.0060719</v>
      </c>
      <c r="F1102" s="4">
        <v>-1.0842484999999999</v>
      </c>
      <c r="G1102" s="5">
        <f t="shared" si="68"/>
        <v>-0.98275263333333329</v>
      </c>
      <c r="H1102" s="5">
        <f t="shared" si="69"/>
        <v>0.11494350059334946</v>
      </c>
      <c r="I1102" s="5">
        <f t="shared" si="70"/>
        <v>1.3212008328653326E-2</v>
      </c>
      <c r="J1102" s="5">
        <f t="shared" si="71"/>
        <v>0.11696076580683405</v>
      </c>
      <c r="K1102" s="5">
        <v>4.5289869999999999E-3</v>
      </c>
    </row>
    <row r="1103" spans="1:11" x14ac:dyDescent="0.25">
      <c r="A1103" s="4" t="s">
        <v>448</v>
      </c>
      <c r="B1103" s="4" t="s">
        <v>449</v>
      </c>
      <c r="C1103" s="7" t="s">
        <v>450</v>
      </c>
      <c r="D1103" s="4">
        <v>-0.95882933999999997</v>
      </c>
      <c r="E1103" s="4">
        <v>-0.89126145999999995</v>
      </c>
      <c r="F1103" s="4">
        <v>-1.1053792</v>
      </c>
      <c r="G1103" s="5">
        <f t="shared" si="68"/>
        <v>-0.98515666666666668</v>
      </c>
      <c r="H1103" s="5">
        <f t="shared" si="69"/>
        <v>0.10945979966515991</v>
      </c>
      <c r="I1103" s="5">
        <f t="shared" si="70"/>
        <v>1.1981447742736941E-2</v>
      </c>
      <c r="J1103" s="5">
        <f t="shared" si="71"/>
        <v>0.11110902800416844</v>
      </c>
      <c r="K1103" s="5">
        <v>4.0898449999999999E-3</v>
      </c>
    </row>
    <row r="1104" spans="1:11" x14ac:dyDescent="0.25">
      <c r="A1104" s="4" t="s">
        <v>1052</v>
      </c>
      <c r="B1104" s="4" t="s">
        <v>1053</v>
      </c>
      <c r="C1104" s="7"/>
      <c r="D1104" s="4">
        <v>-0.94276844999999998</v>
      </c>
      <c r="E1104" s="4">
        <v>-0.97642280000000004</v>
      </c>
      <c r="F1104" s="4">
        <v>-1.0410550000000001</v>
      </c>
      <c r="G1104" s="5">
        <f t="shared" si="68"/>
        <v>-0.98674874999999995</v>
      </c>
      <c r="H1104" s="5">
        <f t="shared" si="69"/>
        <v>4.9950279381375882E-2</v>
      </c>
      <c r="I1104" s="5">
        <f t="shared" si="70"/>
        <v>2.4950304102775043E-3</v>
      </c>
      <c r="J1104" s="5">
        <f t="shared" si="71"/>
        <v>5.0621071859858841E-2</v>
      </c>
      <c r="K1104" s="6">
        <v>8.5307079999999999E-4</v>
      </c>
    </row>
    <row r="1105" spans="1:11" x14ac:dyDescent="0.25">
      <c r="A1105" s="4" t="s">
        <v>3555</v>
      </c>
      <c r="B1105" s="4" t="s">
        <v>3556</v>
      </c>
      <c r="C1105" s="7" t="s">
        <v>3557</v>
      </c>
      <c r="D1105" s="4">
        <v>-0.94043653999999999</v>
      </c>
      <c r="E1105" s="4">
        <v>-0.99373126000000001</v>
      </c>
      <c r="F1105" s="4">
        <v>-1.0323688</v>
      </c>
      <c r="G1105" s="5">
        <f t="shared" si="68"/>
        <v>-0.98884553333333336</v>
      </c>
      <c r="H1105" s="5">
        <f t="shared" si="69"/>
        <v>4.6160457655583673E-2</v>
      </c>
      <c r="I1105" s="5">
        <f t="shared" si="70"/>
        <v>2.1307878509729331E-3</v>
      </c>
      <c r="J1105" s="5">
        <f t="shared" si="71"/>
        <v>4.6681161111159393E-2</v>
      </c>
      <c r="K1105" s="6">
        <v>7.2558614000000005E-4</v>
      </c>
    </row>
    <row r="1106" spans="1:11" x14ac:dyDescent="0.25">
      <c r="A1106" s="4" t="s">
        <v>1950</v>
      </c>
      <c r="B1106" s="4" t="s">
        <v>1950</v>
      </c>
      <c r="C1106" s="7" t="s">
        <v>1951</v>
      </c>
      <c r="D1106" s="4">
        <v>-0.97880549999999999</v>
      </c>
      <c r="E1106" s="4">
        <v>-0.92137146000000003</v>
      </c>
      <c r="F1106" s="4">
        <v>-1.0818436</v>
      </c>
      <c r="G1106" s="5">
        <f t="shared" si="68"/>
        <v>-0.99400685333333338</v>
      </c>
      <c r="H1106" s="5">
        <f t="shared" si="69"/>
        <v>8.1308903487985446E-2</v>
      </c>
      <c r="I1106" s="5">
        <f t="shared" si="70"/>
        <v>6.6111377864185323E-3</v>
      </c>
      <c r="J1106" s="5">
        <f t="shared" si="71"/>
        <v>8.1799137717533485E-2</v>
      </c>
      <c r="K1106" s="5">
        <v>2.2229326000000002E-3</v>
      </c>
    </row>
    <row r="1107" spans="1:11" x14ac:dyDescent="0.25">
      <c r="A1107" s="4" t="s">
        <v>3130</v>
      </c>
      <c r="B1107" s="4" t="s">
        <v>3130</v>
      </c>
      <c r="C1107" s="7" t="s">
        <v>495</v>
      </c>
      <c r="D1107" s="4">
        <v>0.64116954999999998</v>
      </c>
      <c r="E1107" s="4">
        <v>-1.3336946000000001</v>
      </c>
      <c r="F1107" s="4">
        <v>-2.290133</v>
      </c>
      <c r="G1107" s="5">
        <f t="shared" si="68"/>
        <v>-0.99421934999999995</v>
      </c>
      <c r="H1107" s="5">
        <f t="shared" si="69"/>
        <v>1.4948465620026181</v>
      </c>
      <c r="I1107" s="5">
        <f t="shared" si="70"/>
        <v>2.234566243931047</v>
      </c>
      <c r="J1107" s="5">
        <f t="shared" si="71"/>
        <v>1.503537988878026</v>
      </c>
      <c r="K1107" s="5">
        <v>0.36843870000000001</v>
      </c>
    </row>
    <row r="1108" spans="1:11" x14ac:dyDescent="0.25">
      <c r="A1108" s="4" t="s">
        <v>1084</v>
      </c>
      <c r="B1108" s="4" t="s">
        <v>1085</v>
      </c>
      <c r="C1108" s="7" t="s">
        <v>1086</v>
      </c>
      <c r="D1108" s="4">
        <v>-0.95255449999999997</v>
      </c>
      <c r="E1108" s="4">
        <v>-0.97648349999999995</v>
      </c>
      <c r="F1108" s="4">
        <v>-1.0661451</v>
      </c>
      <c r="G1108" s="5">
        <f t="shared" si="68"/>
        <v>-0.99839436666666659</v>
      </c>
      <c r="H1108" s="5">
        <f t="shared" si="69"/>
        <v>5.9881304767459204E-2</v>
      </c>
      <c r="I1108" s="5">
        <f t="shared" si="70"/>
        <v>3.5857706606533327E-3</v>
      </c>
      <c r="J1108" s="5">
        <f t="shared" si="71"/>
        <v>5.9977606812210454E-2</v>
      </c>
      <c r="K1108" s="5">
        <v>1.1969507E-3</v>
      </c>
    </row>
    <row r="1109" spans="1:11" x14ac:dyDescent="0.25">
      <c r="A1109" s="4" t="s">
        <v>3277</v>
      </c>
      <c r="B1109" s="4" t="s">
        <v>3277</v>
      </c>
      <c r="C1109" s="7"/>
      <c r="D1109" s="4">
        <v>-0.88789859999999998</v>
      </c>
      <c r="E1109" s="4">
        <v>-1.0407773</v>
      </c>
      <c r="F1109" s="4">
        <v>-1.0717846</v>
      </c>
      <c r="G1109" s="5">
        <f t="shared" si="68"/>
        <v>-1.0001534999999999</v>
      </c>
      <c r="H1109" s="5">
        <f t="shared" si="69"/>
        <v>9.8444070892207636E-2</v>
      </c>
      <c r="I1109" s="5">
        <f t="shared" si="70"/>
        <v>9.6912350938300022E-3</v>
      </c>
      <c r="J1109" s="5">
        <f t="shared" si="71"/>
        <v>9.8428962046533494E-2</v>
      </c>
      <c r="K1109" s="5">
        <v>3.2138599000000002E-3</v>
      </c>
    </row>
    <row r="1110" spans="1:11" x14ac:dyDescent="0.25">
      <c r="A1110" s="4" t="s">
        <v>1458</v>
      </c>
      <c r="B1110" s="4" t="s">
        <v>1459</v>
      </c>
      <c r="C1110" s="7" t="s">
        <v>1460</v>
      </c>
      <c r="D1110" s="4">
        <v>-1.0435889</v>
      </c>
      <c r="E1110" s="4">
        <v>-0.94109595000000001</v>
      </c>
      <c r="F1110" s="4">
        <v>-1.0307493000000001</v>
      </c>
      <c r="G1110" s="5">
        <f t="shared" si="68"/>
        <v>-1.0051447166666667</v>
      </c>
      <c r="H1110" s="5">
        <f t="shared" si="69"/>
        <v>5.5838134063387508E-2</v>
      </c>
      <c r="I1110" s="5">
        <f t="shared" si="70"/>
        <v>3.1178972156808366E-3</v>
      </c>
      <c r="J1110" s="5">
        <f t="shared" si="71"/>
        <v>5.5552333049674628E-2</v>
      </c>
      <c r="K1110" s="5">
        <v>1.0271026E-3</v>
      </c>
    </row>
    <row r="1111" spans="1:11" x14ac:dyDescent="0.25">
      <c r="A1111" s="4" t="s">
        <v>2685</v>
      </c>
      <c r="B1111" s="4" t="s">
        <v>2685</v>
      </c>
      <c r="C1111" s="7"/>
      <c r="D1111" s="4">
        <v>-1.0519022</v>
      </c>
      <c r="E1111" s="4">
        <v>-1.0498984</v>
      </c>
      <c r="F1111" s="4">
        <v>-0.93227780000000005</v>
      </c>
      <c r="G1111" s="5">
        <f t="shared" si="68"/>
        <v>-1.0113594666666665</v>
      </c>
      <c r="H1111" s="5">
        <f t="shared" si="69"/>
        <v>6.8494060367986151E-2</v>
      </c>
      <c r="I1111" s="5">
        <f t="shared" si="70"/>
        <v>4.6914363056933302E-3</v>
      </c>
      <c r="J1111" s="5">
        <f t="shared" si="71"/>
        <v>6.7724743402793566E-2</v>
      </c>
      <c r="K1111" s="5">
        <v>1.5253829999999999E-3</v>
      </c>
    </row>
    <row r="1112" spans="1:11" x14ac:dyDescent="0.25">
      <c r="A1112" s="4" t="s">
        <v>3294</v>
      </c>
      <c r="B1112" s="4" t="s">
        <v>3295</v>
      </c>
      <c r="C1112" s="7" t="s">
        <v>3296</v>
      </c>
      <c r="D1112" s="4">
        <v>-0.95499842999999995</v>
      </c>
      <c r="E1112" s="4">
        <v>-1.1035683999999999</v>
      </c>
      <c r="F1112" s="4">
        <v>-1.0543222000000001</v>
      </c>
      <c r="G1112" s="5">
        <f t="shared" si="68"/>
        <v>-1.0376296766666666</v>
      </c>
      <c r="H1112" s="5">
        <f t="shared" si="69"/>
        <v>7.5678525671921168E-2</v>
      </c>
      <c r="I1112" s="5">
        <f t="shared" si="70"/>
        <v>5.7272392478756318E-3</v>
      </c>
      <c r="J1112" s="5">
        <f t="shared" si="71"/>
        <v>7.2934041280541095E-2</v>
      </c>
      <c r="K1112" s="5">
        <v>1.7684235E-3</v>
      </c>
    </row>
    <row r="1113" spans="1:11" x14ac:dyDescent="0.25">
      <c r="A1113" s="4" t="s">
        <v>1381</v>
      </c>
      <c r="B1113" s="4" t="s">
        <v>1381</v>
      </c>
      <c r="C1113" s="7" t="s">
        <v>1382</v>
      </c>
      <c r="D1113" s="4">
        <v>-0.98232620000000004</v>
      </c>
      <c r="E1113" s="4">
        <v>-0.98737529999999996</v>
      </c>
      <c r="F1113" s="4">
        <v>-1.1473713000000001</v>
      </c>
      <c r="G1113" s="5">
        <f t="shared" si="68"/>
        <v>-1.0390242666666667</v>
      </c>
      <c r="H1113" s="5">
        <f t="shared" si="69"/>
        <v>9.3865238916242821E-2</v>
      </c>
      <c r="I1113" s="5">
        <f t="shared" si="70"/>
        <v>8.8106830768033446E-3</v>
      </c>
      <c r="J1113" s="5">
        <f t="shared" si="71"/>
        <v>9.0339794678112248E-2</v>
      </c>
      <c r="K1113" s="5">
        <v>2.7093744999999998E-3</v>
      </c>
    </row>
    <row r="1114" spans="1:11" x14ac:dyDescent="0.25">
      <c r="A1114" s="4" t="s">
        <v>2120</v>
      </c>
      <c r="B1114" s="4" t="s">
        <v>2121</v>
      </c>
      <c r="C1114" s="7"/>
      <c r="D1114" s="4">
        <v>-0.92467690000000002</v>
      </c>
      <c r="E1114" s="4">
        <v>-1.0491477</v>
      </c>
      <c r="F1114" s="4">
        <v>-1.1448351999999999</v>
      </c>
      <c r="G1114" s="5">
        <f t="shared" si="68"/>
        <v>-1.0395532666666665</v>
      </c>
      <c r="H1114" s="5">
        <f t="shared" si="69"/>
        <v>0.11039229650642894</v>
      </c>
      <c r="I1114" s="5">
        <f t="shared" si="70"/>
        <v>1.2186459127963324E-2</v>
      </c>
      <c r="J1114" s="5">
        <f t="shared" si="71"/>
        <v>0.10619205388137778</v>
      </c>
      <c r="K1114" s="5">
        <v>3.7378562E-3</v>
      </c>
    </row>
    <row r="1115" spans="1:11" x14ac:dyDescent="0.25">
      <c r="A1115" s="4" t="s">
        <v>3072</v>
      </c>
      <c r="B1115" s="4" t="s">
        <v>3072</v>
      </c>
      <c r="C1115" s="7"/>
      <c r="D1115" s="4">
        <v>-0.94738469999999997</v>
      </c>
      <c r="E1115" s="4">
        <v>-1.1690311</v>
      </c>
      <c r="F1115" s="4">
        <v>-1.0088254000000001</v>
      </c>
      <c r="G1115" s="5">
        <f t="shared" si="68"/>
        <v>-1.0417470666666666</v>
      </c>
      <c r="H1115" s="5">
        <f t="shared" si="69"/>
        <v>0.11443189572983282</v>
      </c>
      <c r="I1115" s="5">
        <f t="shared" si="70"/>
        <v>1.3094658760323332E-2</v>
      </c>
      <c r="J1115" s="5">
        <f t="shared" si="71"/>
        <v>0.1098461415360512</v>
      </c>
      <c r="K1115" s="5">
        <v>3.9979550000000001E-3</v>
      </c>
    </row>
    <row r="1116" spans="1:11" x14ac:dyDescent="0.25">
      <c r="A1116" s="4" t="s">
        <v>723</v>
      </c>
      <c r="B1116" s="4" t="s">
        <v>724</v>
      </c>
      <c r="C1116" s="7"/>
      <c r="D1116" s="4">
        <v>-1.0068360000000001</v>
      </c>
      <c r="E1116" s="4">
        <v>-1.1192734</v>
      </c>
      <c r="F1116" s="4">
        <v>-1.0009949</v>
      </c>
      <c r="G1116" s="5">
        <f t="shared" si="68"/>
        <v>-1.0423681</v>
      </c>
      <c r="H1116" s="5">
        <f t="shared" si="69"/>
        <v>6.6665946992223807E-2</v>
      </c>
      <c r="I1116" s="5">
        <f t="shared" si="70"/>
        <v>4.4443484883699945E-3</v>
      </c>
      <c r="J1116" s="5">
        <f t="shared" si="71"/>
        <v>6.3956242513775893E-2</v>
      </c>
      <c r="K1116" s="5">
        <v>1.3606842999999999E-3</v>
      </c>
    </row>
    <row r="1117" spans="1:11" x14ac:dyDescent="0.25">
      <c r="A1117" s="4" t="s">
        <v>736</v>
      </c>
      <c r="B1117" s="4" t="s">
        <v>737</v>
      </c>
      <c r="C1117" s="7" t="s">
        <v>738</v>
      </c>
      <c r="D1117" s="4">
        <v>0.58726840000000002</v>
      </c>
      <c r="E1117" s="4">
        <v>-1.4725356999999999</v>
      </c>
      <c r="F1117" s="4">
        <v>-2.2574298000000002</v>
      </c>
      <c r="G1117" s="5">
        <f t="shared" si="68"/>
        <v>-1.0475657</v>
      </c>
      <c r="H1117" s="5">
        <f t="shared" si="69"/>
        <v>1.469192495197893</v>
      </c>
      <c r="I1117" s="5">
        <f t="shared" si="70"/>
        <v>2.1585265879458104</v>
      </c>
      <c r="J1117" s="5">
        <f t="shared" si="71"/>
        <v>1.4024824363740556</v>
      </c>
      <c r="K1117" s="5">
        <v>0.34223402000000003</v>
      </c>
    </row>
    <row r="1118" spans="1:11" x14ac:dyDescent="0.25">
      <c r="A1118" s="4" t="s">
        <v>2399</v>
      </c>
      <c r="B1118" s="4" t="s">
        <v>2400</v>
      </c>
      <c r="C1118" s="7"/>
      <c r="D1118" s="4">
        <v>-0.18144511999999999</v>
      </c>
      <c r="E1118" s="4">
        <v>-0.93302989999999997</v>
      </c>
      <c r="F1118" s="4">
        <v>-2.0457489999999998</v>
      </c>
      <c r="G1118" s="5">
        <f t="shared" si="68"/>
        <v>-1.0534080066666667</v>
      </c>
      <c r="H1118" s="5">
        <f t="shared" si="69"/>
        <v>0.9379634351451297</v>
      </c>
      <c r="I1118" s="5">
        <f t="shared" si="70"/>
        <v>0.87977540566925194</v>
      </c>
      <c r="J1118" s="5">
        <f t="shared" si="71"/>
        <v>0.8904084924445923</v>
      </c>
      <c r="K1118" s="5">
        <v>0.19116494000000001</v>
      </c>
    </row>
    <row r="1119" spans="1:11" x14ac:dyDescent="0.25">
      <c r="A1119" s="4" t="s">
        <v>872</v>
      </c>
      <c r="B1119" s="4" t="s">
        <v>873</v>
      </c>
      <c r="C1119" s="7"/>
      <c r="D1119" s="4">
        <v>-0.94633840000000002</v>
      </c>
      <c r="E1119" s="4">
        <v>-1.0909500999999999</v>
      </c>
      <c r="F1119" s="4">
        <v>-1.1254518</v>
      </c>
      <c r="G1119" s="5">
        <f t="shared" si="68"/>
        <v>-1.0542467666666666</v>
      </c>
      <c r="H1119" s="5">
        <f t="shared" si="69"/>
        <v>9.5030276876495151E-2</v>
      </c>
      <c r="I1119" s="5">
        <f t="shared" si="70"/>
        <v>9.0307535232233282E-3</v>
      </c>
      <c r="J1119" s="5">
        <f t="shared" si="71"/>
        <v>9.0140448973785633E-2</v>
      </c>
      <c r="K1119" s="5">
        <v>2.6974794000000002E-3</v>
      </c>
    </row>
    <row r="1120" spans="1:11" x14ac:dyDescent="0.25">
      <c r="A1120" s="4" t="s">
        <v>1195</v>
      </c>
      <c r="B1120" s="4" t="s">
        <v>1196</v>
      </c>
      <c r="C1120" s="7"/>
      <c r="D1120" s="4">
        <v>-0.98480650000000003</v>
      </c>
      <c r="E1120" s="4">
        <v>-1.0615087000000001</v>
      </c>
      <c r="F1120" s="4">
        <v>-1.1283627000000001</v>
      </c>
      <c r="G1120" s="5">
        <f t="shared" si="68"/>
        <v>-1.0582259666666667</v>
      </c>
      <c r="H1120" s="5">
        <f t="shared" si="69"/>
        <v>7.1834378212756428E-2</v>
      </c>
      <c r="I1120" s="5">
        <f t="shared" si="70"/>
        <v>5.1601778932133351E-3</v>
      </c>
      <c r="J1120" s="5">
        <f t="shared" si="71"/>
        <v>6.7881889573197102E-2</v>
      </c>
      <c r="K1120" s="5">
        <v>1.5324532000000001E-3</v>
      </c>
    </row>
    <row r="1121" spans="1:11" x14ac:dyDescent="0.25">
      <c r="A1121" s="4" t="s">
        <v>2358</v>
      </c>
      <c r="B1121" s="4" t="s">
        <v>2359</v>
      </c>
      <c r="C1121" s="7"/>
      <c r="D1121" s="4">
        <v>-1.0337874</v>
      </c>
      <c r="E1121" s="4">
        <v>-0.96094210000000002</v>
      </c>
      <c r="F1121" s="4">
        <v>-1.1887049999999999</v>
      </c>
      <c r="G1121" s="5">
        <f t="shared" si="68"/>
        <v>-1.0611448333333333</v>
      </c>
      <c r="H1121" s="5">
        <f t="shared" si="69"/>
        <v>0.11631984578326829</v>
      </c>
      <c r="I1121" s="5">
        <f t="shared" si="70"/>
        <v>1.3530306523043318E-2</v>
      </c>
      <c r="J1121" s="5">
        <f t="shared" si="71"/>
        <v>0.10961731342353828</v>
      </c>
      <c r="K1121" s="5">
        <v>3.9814133000000002E-3</v>
      </c>
    </row>
    <row r="1122" spans="1:11" x14ac:dyDescent="0.25">
      <c r="A1122" s="4" t="s">
        <v>2860</v>
      </c>
      <c r="B1122" s="4" t="s">
        <v>2860</v>
      </c>
      <c r="C1122" s="7"/>
      <c r="D1122" s="4">
        <v>-0.97677594000000001</v>
      </c>
      <c r="E1122" s="4">
        <v>-1.0398282999999999</v>
      </c>
      <c r="F1122" s="4">
        <v>-1.1689847</v>
      </c>
      <c r="G1122" s="5">
        <f t="shared" si="68"/>
        <v>-1.0618629799999999</v>
      </c>
      <c r="H1122" s="5">
        <f t="shared" si="69"/>
        <v>9.7980596023963848E-2</v>
      </c>
      <c r="I1122" s="5">
        <f t="shared" si="70"/>
        <v>9.6001971972112E-3</v>
      </c>
      <c r="J1122" s="5">
        <f t="shared" si="71"/>
        <v>9.2272353278540567E-2</v>
      </c>
      <c r="K1122" s="5">
        <v>2.8260360000000001E-3</v>
      </c>
    </row>
    <row r="1123" spans="1:11" x14ac:dyDescent="0.25">
      <c r="A1123" s="4" t="s">
        <v>2356</v>
      </c>
      <c r="B1123" s="4" t="s">
        <v>2356</v>
      </c>
      <c r="C1123" s="7" t="s">
        <v>2357</v>
      </c>
      <c r="D1123" s="4">
        <v>-1.1565958000000001</v>
      </c>
      <c r="E1123" s="4">
        <v>-0.96439019999999998</v>
      </c>
      <c r="F1123" s="4">
        <v>-1.0687201</v>
      </c>
      <c r="G1123" s="5">
        <f t="shared" si="68"/>
        <v>-1.0632353666666667</v>
      </c>
      <c r="H1123" s="5">
        <f t="shared" si="69"/>
        <v>9.6220111684841347E-2</v>
      </c>
      <c r="I1123" s="5">
        <f t="shared" si="70"/>
        <v>9.2583098926433422E-3</v>
      </c>
      <c r="J1123" s="5">
        <f t="shared" si="71"/>
        <v>9.0497470928285223E-2</v>
      </c>
      <c r="K1123" s="5">
        <v>2.7188024999999999E-3</v>
      </c>
    </row>
    <row r="1124" spans="1:11" x14ac:dyDescent="0.25">
      <c r="A1124" s="4" t="s">
        <v>2672</v>
      </c>
      <c r="B1124" s="4" t="s">
        <v>2672</v>
      </c>
      <c r="C1124" s="7" t="s">
        <v>2673</v>
      </c>
      <c r="D1124" s="4">
        <v>-1.0071471000000001</v>
      </c>
      <c r="E1124" s="4">
        <v>-1.0215539</v>
      </c>
      <c r="F1124" s="4">
        <v>-1.1620047</v>
      </c>
      <c r="G1124" s="5">
        <f t="shared" si="68"/>
        <v>-1.0635685666666665</v>
      </c>
      <c r="H1124" s="5">
        <f t="shared" si="69"/>
        <v>8.5551991389875487E-2</v>
      </c>
      <c r="I1124" s="5">
        <f t="shared" si="70"/>
        <v>7.3191432307733294E-3</v>
      </c>
      <c r="J1124" s="5">
        <f t="shared" si="71"/>
        <v>8.0438623395954853E-2</v>
      </c>
      <c r="K1124" s="5">
        <v>2.1498393999999999E-3</v>
      </c>
    </row>
    <row r="1125" spans="1:11" x14ac:dyDescent="0.25">
      <c r="A1125" s="4" t="s">
        <v>2375</v>
      </c>
      <c r="B1125" s="4" t="s">
        <v>2376</v>
      </c>
      <c r="C1125" s="7" t="s">
        <v>2377</v>
      </c>
      <c r="D1125" s="4">
        <v>-1.0941529999999999</v>
      </c>
      <c r="E1125" s="4">
        <v>-1.0714827</v>
      </c>
      <c r="F1125" s="4">
        <v>-1.0316316999999999</v>
      </c>
      <c r="G1125" s="5">
        <f t="shared" si="68"/>
        <v>-1.0657558</v>
      </c>
      <c r="H1125" s="5">
        <f t="shared" si="69"/>
        <v>3.1651639390875168E-2</v>
      </c>
      <c r="I1125" s="5">
        <f t="shared" si="70"/>
        <v>1.0018262761300005E-3</v>
      </c>
      <c r="J1125" s="5">
        <f t="shared" si="71"/>
        <v>2.9698772824764515E-2</v>
      </c>
      <c r="K1125" s="6">
        <v>2.9387640000000002E-4</v>
      </c>
    </row>
    <row r="1126" spans="1:11" x14ac:dyDescent="0.25">
      <c r="A1126" s="4" t="s">
        <v>1240</v>
      </c>
      <c r="B1126" s="4" t="s">
        <v>1240</v>
      </c>
      <c r="C1126" s="7"/>
      <c r="D1126" s="4">
        <v>-1.0278307</v>
      </c>
      <c r="E1126" s="4">
        <v>-1.0651793000000001</v>
      </c>
      <c r="F1126" s="4">
        <v>-1.1170770000000001</v>
      </c>
      <c r="G1126" s="5">
        <f t="shared" si="68"/>
        <v>-1.0700290000000001</v>
      </c>
      <c r="H1126" s="5">
        <f t="shared" si="69"/>
        <v>4.4820366001294604E-2</v>
      </c>
      <c r="I1126" s="5">
        <f t="shared" si="70"/>
        <v>2.0088652084900051E-3</v>
      </c>
      <c r="J1126" s="5">
        <f t="shared" si="71"/>
        <v>4.1887057267882083E-2</v>
      </c>
      <c r="K1126" s="6">
        <v>5.8432894999999995E-4</v>
      </c>
    </row>
    <row r="1127" spans="1:11" x14ac:dyDescent="0.25">
      <c r="A1127" s="4" t="s">
        <v>225</v>
      </c>
      <c r="B1127" s="4" t="s">
        <v>225</v>
      </c>
      <c r="C1127" s="7" t="s">
        <v>226</v>
      </c>
      <c r="D1127" s="4">
        <v>-0.97299340000000001</v>
      </c>
      <c r="E1127" s="4">
        <v>-1.1231096</v>
      </c>
      <c r="F1127" s="4">
        <v>-1.1197554000000001</v>
      </c>
      <c r="G1127" s="5">
        <f t="shared" si="68"/>
        <v>-1.0719528</v>
      </c>
      <c r="H1127" s="5">
        <f t="shared" si="69"/>
        <v>8.5717762457264382E-2</v>
      </c>
      <c r="I1127" s="5">
        <f t="shared" si="70"/>
        <v>7.3475348006800043E-3</v>
      </c>
      <c r="J1127" s="5">
        <f t="shared" si="71"/>
        <v>7.9964120115423351E-2</v>
      </c>
      <c r="K1127" s="5">
        <v>2.1246301000000002E-3</v>
      </c>
    </row>
    <row r="1128" spans="1:11" x14ac:dyDescent="0.25">
      <c r="A1128" s="4" t="s">
        <v>2558</v>
      </c>
      <c r="B1128" s="4" t="s">
        <v>2559</v>
      </c>
      <c r="C1128" s="7"/>
      <c r="D1128" s="4">
        <v>-0.98064019999999996</v>
      </c>
      <c r="E1128" s="4">
        <v>-1.1200584</v>
      </c>
      <c r="F1128" s="4">
        <v>-1.1178831</v>
      </c>
      <c r="G1128" s="5">
        <f t="shared" si="68"/>
        <v>-1.0728605666666666</v>
      </c>
      <c r="H1128" s="5">
        <f t="shared" si="69"/>
        <v>7.9872586058192321E-2</v>
      </c>
      <c r="I1128" s="5">
        <f t="shared" si="70"/>
        <v>6.3796300036233385E-3</v>
      </c>
      <c r="J1128" s="5">
        <f t="shared" si="71"/>
        <v>7.4448244757800305E-2</v>
      </c>
      <c r="K1128" s="5">
        <v>1.8424101999999999E-3</v>
      </c>
    </row>
    <row r="1129" spans="1:11" x14ac:dyDescent="0.25">
      <c r="A1129" s="4" t="s">
        <v>3135</v>
      </c>
      <c r="B1129" s="4" t="s">
        <v>3135</v>
      </c>
      <c r="C1129" s="7" t="s">
        <v>3136</v>
      </c>
      <c r="D1129" s="4">
        <v>-1.0924503000000001</v>
      </c>
      <c r="E1129" s="4">
        <v>-1.0218583000000001</v>
      </c>
      <c r="F1129" s="4">
        <v>-1.1261588</v>
      </c>
      <c r="G1129" s="5">
        <f t="shared" si="68"/>
        <v>-1.0801558</v>
      </c>
      <c r="H1129" s="5">
        <f t="shared" si="69"/>
        <v>5.3226070893407071E-2</v>
      </c>
      <c r="I1129" s="5">
        <f t="shared" si="70"/>
        <v>2.8330146227499957E-3</v>
      </c>
      <c r="J1129" s="5">
        <f t="shared" si="71"/>
        <v>4.9276290414222719E-2</v>
      </c>
      <c r="K1129" s="6">
        <v>8.0840260000000004E-4</v>
      </c>
    </row>
    <row r="1130" spans="1:11" x14ac:dyDescent="0.25">
      <c r="A1130" s="4" t="s">
        <v>3042</v>
      </c>
      <c r="B1130" s="4" t="s">
        <v>3042</v>
      </c>
      <c r="C1130" s="7"/>
      <c r="D1130" s="4">
        <v>-1.1300021</v>
      </c>
      <c r="E1130" s="4">
        <v>-1.1892989</v>
      </c>
      <c r="F1130" s="4">
        <v>-0.94873430000000003</v>
      </c>
      <c r="G1130" s="5">
        <f t="shared" si="68"/>
        <v>-1.0893451000000001</v>
      </c>
      <c r="H1130" s="5">
        <f t="shared" si="69"/>
        <v>0.12532986647260103</v>
      </c>
      <c r="I1130" s="5">
        <f t="shared" si="70"/>
        <v>1.5707575430040002E-2</v>
      </c>
      <c r="J1130" s="5">
        <f t="shared" si="71"/>
        <v>0.11505065426245642</v>
      </c>
      <c r="K1130" s="5">
        <v>4.3832296999999996E-3</v>
      </c>
    </row>
    <row r="1131" spans="1:11" x14ac:dyDescent="0.25">
      <c r="A1131" s="4" t="s">
        <v>3632</v>
      </c>
      <c r="B1131" s="4" t="s">
        <v>3633</v>
      </c>
      <c r="C1131" s="7" t="s">
        <v>3634</v>
      </c>
      <c r="D1131" s="4">
        <v>-1.1053246999999999</v>
      </c>
      <c r="E1131" s="4">
        <v>-1.0723244000000001</v>
      </c>
      <c r="F1131" s="4">
        <v>-1.0908161000000001</v>
      </c>
      <c r="G1131" s="5">
        <f t="shared" si="68"/>
        <v>-1.0894884</v>
      </c>
      <c r="H1131" s="5">
        <f t="shared" si="69"/>
        <v>1.654016446381347E-2</v>
      </c>
      <c r="I1131" s="5">
        <f t="shared" si="70"/>
        <v>2.7357704048999796E-4</v>
      </c>
      <c r="J1131" s="5">
        <f t="shared" si="71"/>
        <v>1.5181588407745755E-2</v>
      </c>
      <c r="K1131" s="6">
        <v>7.6818264999999994E-5</v>
      </c>
    </row>
    <row r="1132" spans="1:11" x14ac:dyDescent="0.25">
      <c r="A1132" s="4" t="s">
        <v>2169</v>
      </c>
      <c r="B1132" s="4" t="s">
        <v>2169</v>
      </c>
      <c r="C1132" s="7" t="s">
        <v>2170</v>
      </c>
      <c r="D1132" s="4">
        <v>-1.0251721</v>
      </c>
      <c r="E1132" s="4">
        <v>-1.1705650999999999</v>
      </c>
      <c r="F1132" s="4">
        <v>-1.078468</v>
      </c>
      <c r="G1132" s="5">
        <f t="shared" si="68"/>
        <v>-1.0914017333333332</v>
      </c>
      <c r="H1132" s="5">
        <f t="shared" si="69"/>
        <v>7.355434865256659E-2</v>
      </c>
      <c r="I1132" s="5">
        <f t="shared" si="70"/>
        <v>5.410242205703325E-3</v>
      </c>
      <c r="J1132" s="5">
        <f t="shared" si="71"/>
        <v>6.7394385042727253E-2</v>
      </c>
      <c r="K1132" s="5">
        <v>1.5105718999999999E-3</v>
      </c>
    </row>
    <row r="1133" spans="1:11" x14ac:dyDescent="0.25">
      <c r="A1133" s="4" t="s">
        <v>1050</v>
      </c>
      <c r="B1133" s="4" t="s">
        <v>1050</v>
      </c>
      <c r="C1133" s="7" t="s">
        <v>1051</v>
      </c>
      <c r="D1133" s="4">
        <v>-0.99808949999999996</v>
      </c>
      <c r="E1133" s="4">
        <v>-1.1201410999999999</v>
      </c>
      <c r="F1133" s="4">
        <v>-1.1575241000000001</v>
      </c>
      <c r="G1133" s="5">
        <f t="shared" si="68"/>
        <v>-1.0919182333333335</v>
      </c>
      <c r="H1133" s="5">
        <f t="shared" si="69"/>
        <v>8.3380126957527098E-2</v>
      </c>
      <c r="I1133" s="5">
        <f t="shared" si="70"/>
        <v>6.952245571453337E-3</v>
      </c>
      <c r="J1133" s="5">
        <f t="shared" si="71"/>
        <v>7.6361145378981296E-2</v>
      </c>
      <c r="K1133" s="5">
        <v>1.9380272E-3</v>
      </c>
    </row>
    <row r="1134" spans="1:11" x14ac:dyDescent="0.25">
      <c r="A1134" s="4" t="s">
        <v>2531</v>
      </c>
      <c r="B1134" s="4" t="s">
        <v>2531</v>
      </c>
      <c r="C1134" s="7" t="s">
        <v>2532</v>
      </c>
      <c r="D1134" s="4">
        <v>-1.1139139</v>
      </c>
      <c r="E1134" s="4">
        <v>-1.0951443000000001</v>
      </c>
      <c r="F1134" s="4">
        <v>-1.0725956000000001</v>
      </c>
      <c r="G1134" s="5">
        <f t="shared" si="68"/>
        <v>-1.0938846000000002</v>
      </c>
      <c r="H1134" s="5">
        <f t="shared" si="69"/>
        <v>2.0687933966203546E-2</v>
      </c>
      <c r="I1134" s="5">
        <f t="shared" si="70"/>
        <v>4.2799061178999833E-4</v>
      </c>
      <c r="J1134" s="5">
        <f t="shared" si="71"/>
        <v>1.8912355074935275E-2</v>
      </c>
      <c r="K1134" s="6">
        <v>1.1920438000000001E-4</v>
      </c>
    </row>
    <row r="1135" spans="1:11" x14ac:dyDescent="0.25">
      <c r="A1135" s="4" t="s">
        <v>479</v>
      </c>
      <c r="B1135" s="4" t="s">
        <v>479</v>
      </c>
      <c r="C1135" s="7" t="s">
        <v>480</v>
      </c>
      <c r="D1135" s="4">
        <v>-1.2307958999999999</v>
      </c>
      <c r="E1135" s="4">
        <v>-1.0747194</v>
      </c>
      <c r="F1135" s="4">
        <v>-0.97912350000000004</v>
      </c>
      <c r="G1135" s="5">
        <f t="shared" si="68"/>
        <v>-1.0948795999999998</v>
      </c>
      <c r="H1135" s="5">
        <f t="shared" si="69"/>
        <v>0.12704162498358557</v>
      </c>
      <c r="I1135" s="5">
        <f t="shared" si="70"/>
        <v>1.613957447846999E-2</v>
      </c>
      <c r="J1135" s="5">
        <f t="shared" si="71"/>
        <v>0.11603250712095246</v>
      </c>
      <c r="K1135" s="5">
        <v>4.4578593000000003E-3</v>
      </c>
    </row>
    <row r="1136" spans="1:11" x14ac:dyDescent="0.25">
      <c r="A1136" s="4" t="s">
        <v>608</v>
      </c>
      <c r="B1136" s="4" t="s">
        <v>608</v>
      </c>
      <c r="C1136" s="7" t="s">
        <v>609</v>
      </c>
      <c r="D1136" s="4">
        <v>-1.0415247999999999</v>
      </c>
      <c r="E1136" s="4">
        <v>-1.0132909000000001</v>
      </c>
      <c r="F1136" s="4">
        <v>-1.2390703999999999</v>
      </c>
      <c r="G1136" s="5">
        <f t="shared" si="68"/>
        <v>-1.0979620333333333</v>
      </c>
      <c r="H1136" s="5">
        <f t="shared" si="69"/>
        <v>0.12301612347494663</v>
      </c>
      <c r="I1136" s="5">
        <f t="shared" si="70"/>
        <v>1.5132966634803315E-2</v>
      </c>
      <c r="J1136" s="5">
        <f t="shared" si="71"/>
        <v>0.11204041646274286</v>
      </c>
      <c r="K1136" s="5">
        <v>4.1582720000000002E-3</v>
      </c>
    </row>
    <row r="1137" spans="1:11" x14ac:dyDescent="0.25">
      <c r="A1137" s="4" t="s">
        <v>1329</v>
      </c>
      <c r="B1137" s="4" t="s">
        <v>1329</v>
      </c>
      <c r="C1137" s="7" t="s">
        <v>1330</v>
      </c>
      <c r="D1137" s="4">
        <v>-1.0901430000000001</v>
      </c>
      <c r="E1137" s="4">
        <v>-1.1488544000000001</v>
      </c>
      <c r="F1137" s="4">
        <v>-1.0807914999999999</v>
      </c>
      <c r="G1137" s="5">
        <f t="shared" si="68"/>
        <v>-1.1065962999999999</v>
      </c>
      <c r="H1137" s="5">
        <f t="shared" si="69"/>
        <v>3.6894076757252016E-2</v>
      </c>
      <c r="I1137" s="5">
        <f t="shared" si="70"/>
        <v>1.3611728997700032E-3</v>
      </c>
      <c r="J1137" s="5">
        <f t="shared" si="71"/>
        <v>3.3340141076969101E-2</v>
      </c>
      <c r="K1137" s="6">
        <v>3.703159E-4</v>
      </c>
    </row>
    <row r="1138" spans="1:11" x14ac:dyDescent="0.25">
      <c r="A1138" s="4" t="s">
        <v>3471</v>
      </c>
      <c r="B1138" s="4" t="s">
        <v>3471</v>
      </c>
      <c r="C1138" s="7"/>
      <c r="D1138" s="4">
        <v>-1.0103229</v>
      </c>
      <c r="E1138" s="4">
        <v>-1.0735967</v>
      </c>
      <c r="F1138" s="4">
        <v>-1.2462312</v>
      </c>
      <c r="G1138" s="5">
        <f t="shared" si="68"/>
        <v>-1.1100502666666665</v>
      </c>
      <c r="H1138" s="5">
        <f t="shared" si="69"/>
        <v>0.12210580819217132</v>
      </c>
      <c r="I1138" s="5">
        <f t="shared" si="70"/>
        <v>1.490982839426333E-2</v>
      </c>
      <c r="J1138" s="5">
        <f t="shared" si="71"/>
        <v>0.11000025121280213</v>
      </c>
      <c r="K1138" s="5">
        <v>4.0091123000000001E-3</v>
      </c>
    </row>
    <row r="1139" spans="1:11" x14ac:dyDescent="0.25">
      <c r="A1139" s="4" t="s">
        <v>3267</v>
      </c>
      <c r="B1139" s="4" t="s">
        <v>3267</v>
      </c>
      <c r="C1139" s="7"/>
      <c r="D1139" s="4">
        <v>-1.2487807</v>
      </c>
      <c r="E1139" s="4">
        <v>-1.0486211999999999</v>
      </c>
      <c r="F1139" s="4">
        <v>-1.0475068000000001</v>
      </c>
      <c r="G1139" s="5">
        <f t="shared" si="68"/>
        <v>-1.1149695666666666</v>
      </c>
      <c r="H1139" s="5">
        <f t="shared" si="69"/>
        <v>0.11588518035022134</v>
      </c>
      <c r="I1139" s="5">
        <f t="shared" si="70"/>
        <v>1.3429375024803328E-2</v>
      </c>
      <c r="J1139" s="5">
        <f t="shared" si="71"/>
        <v>0.10393573404579445</v>
      </c>
      <c r="K1139" s="5">
        <v>3.5815462000000002E-3</v>
      </c>
    </row>
    <row r="1140" spans="1:11" x14ac:dyDescent="0.25">
      <c r="A1140" s="4" t="s">
        <v>3404</v>
      </c>
      <c r="B1140" s="4" t="s">
        <v>3404</v>
      </c>
      <c r="C1140" s="7" t="s">
        <v>3405</v>
      </c>
      <c r="D1140" s="4">
        <v>-1.0950537</v>
      </c>
      <c r="E1140" s="4">
        <v>-1.0810166999999999</v>
      </c>
      <c r="F1140" s="4">
        <v>-1.1943554000000001</v>
      </c>
      <c r="G1140" s="5">
        <f t="shared" si="68"/>
        <v>-1.1234752666666667</v>
      </c>
      <c r="H1140" s="5">
        <f t="shared" si="69"/>
        <v>6.1783932525077585E-2</v>
      </c>
      <c r="I1140" s="5">
        <f t="shared" si="70"/>
        <v>3.8172543182633401E-3</v>
      </c>
      <c r="J1140" s="5">
        <f t="shared" si="71"/>
        <v>5.4993584957494908E-2</v>
      </c>
      <c r="K1140" s="5">
        <v>1.0065765000000001E-3</v>
      </c>
    </row>
    <row r="1141" spans="1:11" x14ac:dyDescent="0.25">
      <c r="A1141" s="4" t="s">
        <v>158</v>
      </c>
      <c r="B1141" s="4" t="s">
        <v>158</v>
      </c>
      <c r="C1141" s="7" t="s">
        <v>159</v>
      </c>
      <c r="D1141" s="4">
        <v>-1.0810808999999999</v>
      </c>
      <c r="E1141" s="4">
        <v>-1.1099843</v>
      </c>
      <c r="F1141" s="4">
        <v>-1.1831582</v>
      </c>
      <c r="G1141" s="5">
        <f t="shared" si="68"/>
        <v>-1.1247411333333333</v>
      </c>
      <c r="H1141" s="5">
        <f t="shared" si="69"/>
        <v>5.2614322112361576E-2</v>
      </c>
      <c r="I1141" s="5">
        <f t="shared" si="70"/>
        <v>2.76826689134334E-3</v>
      </c>
      <c r="J1141" s="5">
        <f t="shared" si="71"/>
        <v>4.6779050354841575E-2</v>
      </c>
      <c r="K1141" s="6">
        <v>7.2862866000000001E-4</v>
      </c>
    </row>
    <row r="1142" spans="1:11" x14ac:dyDescent="0.25">
      <c r="A1142" s="4" t="s">
        <v>2091</v>
      </c>
      <c r="B1142" s="4" t="s">
        <v>2091</v>
      </c>
      <c r="C1142" s="7" t="s">
        <v>2092</v>
      </c>
      <c r="D1142" s="4">
        <v>-1.0410997</v>
      </c>
      <c r="E1142" s="4">
        <v>-1.0746235</v>
      </c>
      <c r="F1142" s="4">
        <v>-1.2622651</v>
      </c>
      <c r="G1142" s="5">
        <f t="shared" si="68"/>
        <v>-1.1259960999999998</v>
      </c>
      <c r="H1142" s="5">
        <f t="shared" si="69"/>
        <v>0.11919686053902598</v>
      </c>
      <c r="I1142" s="5">
        <f t="shared" si="70"/>
        <v>1.420789156236001E-2</v>
      </c>
      <c r="J1142" s="5">
        <f t="shared" si="71"/>
        <v>0.10585903498158297</v>
      </c>
      <c r="K1142" s="5">
        <v>3.714579E-3</v>
      </c>
    </row>
    <row r="1143" spans="1:11" x14ac:dyDescent="0.25">
      <c r="A1143" s="4" t="s">
        <v>1451</v>
      </c>
      <c r="B1143" s="4" t="s">
        <v>1451</v>
      </c>
      <c r="C1143" s="7"/>
      <c r="D1143" s="4">
        <v>-1.0594536999999999</v>
      </c>
      <c r="E1143" s="4">
        <v>-1.2627390999999999</v>
      </c>
      <c r="F1143" s="4">
        <v>-1.0612387999999999</v>
      </c>
      <c r="G1143" s="5">
        <f t="shared" si="68"/>
        <v>-1.1278105333333333</v>
      </c>
      <c r="H1143" s="5">
        <f t="shared" si="69"/>
        <v>0.11685497517240474</v>
      </c>
      <c r="I1143" s="5">
        <f t="shared" si="70"/>
        <v>1.3655085222543328E-2</v>
      </c>
      <c r="J1143" s="5">
        <f t="shared" si="71"/>
        <v>0.10361223957275041</v>
      </c>
      <c r="K1143" s="5">
        <v>3.5594034000000002E-3</v>
      </c>
    </row>
    <row r="1144" spans="1:11" x14ac:dyDescent="0.25">
      <c r="A1144" s="4" t="s">
        <v>1275</v>
      </c>
      <c r="B1144" s="4" t="s">
        <v>1275</v>
      </c>
      <c r="C1144" s="7" t="s">
        <v>1276</v>
      </c>
      <c r="D1144" s="4">
        <v>-1.0935819</v>
      </c>
      <c r="E1144" s="4">
        <v>-1.1138680000000001</v>
      </c>
      <c r="F1144" s="4">
        <v>-1.2472205999999999</v>
      </c>
      <c r="G1144" s="5">
        <f t="shared" si="68"/>
        <v>-1.1515568333333335</v>
      </c>
      <c r="H1144" s="5">
        <f t="shared" si="69"/>
        <v>8.3465853215212035E-2</v>
      </c>
      <c r="I1144" s="5">
        <f t="shared" si="70"/>
        <v>6.9665486529433213E-3</v>
      </c>
      <c r="J1144" s="5">
        <f t="shared" si="71"/>
        <v>7.248088049081268E-2</v>
      </c>
      <c r="K1144" s="5">
        <v>1.7465734999999999E-3</v>
      </c>
    </row>
    <row r="1145" spans="1:11" x14ac:dyDescent="0.25">
      <c r="A1145" s="4" t="s">
        <v>463</v>
      </c>
      <c r="B1145" s="4" t="s">
        <v>464</v>
      </c>
      <c r="C1145" s="7" t="s">
        <v>465</v>
      </c>
      <c r="D1145" s="4">
        <v>-1.2165998</v>
      </c>
      <c r="E1145" s="4">
        <v>-1.0242039999999999</v>
      </c>
      <c r="F1145" s="4">
        <v>-1.2273512</v>
      </c>
      <c r="G1145" s="5">
        <f t="shared" si="68"/>
        <v>-1.1560516666666667</v>
      </c>
      <c r="H1145" s="5">
        <f t="shared" si="69"/>
        <v>0.11430990138467161</v>
      </c>
      <c r="I1145" s="5">
        <f t="shared" si="70"/>
        <v>1.3066753554573346E-2</v>
      </c>
      <c r="J1145" s="5">
        <f t="shared" si="71"/>
        <v>9.8879578379286626E-2</v>
      </c>
      <c r="K1145" s="5">
        <v>3.2432107000000001E-3</v>
      </c>
    </row>
    <row r="1146" spans="1:11" x14ac:dyDescent="0.25">
      <c r="A1146" s="4" t="s">
        <v>577</v>
      </c>
      <c r="B1146" s="4" t="s">
        <v>578</v>
      </c>
      <c r="C1146" s="7" t="s">
        <v>579</v>
      </c>
      <c r="D1146" s="4">
        <v>-1.1006293</v>
      </c>
      <c r="E1146" s="4">
        <v>-1.0929017999999999</v>
      </c>
      <c r="F1146" s="4">
        <v>-1.2781088</v>
      </c>
      <c r="G1146" s="5">
        <f t="shared" si="68"/>
        <v>-1.1572133</v>
      </c>
      <c r="H1146" s="5">
        <f t="shared" si="69"/>
        <v>0.1047698430095703</v>
      </c>
      <c r="I1146" s="5">
        <f t="shared" si="70"/>
        <v>1.0976720004250009E-2</v>
      </c>
      <c r="J1146" s="5">
        <f t="shared" si="71"/>
        <v>9.0536328099210667E-2</v>
      </c>
      <c r="K1146" s="5">
        <v>2.7211282999999998E-3</v>
      </c>
    </row>
    <row r="1147" spans="1:11" x14ac:dyDescent="0.25">
      <c r="A1147" s="4" t="s">
        <v>323</v>
      </c>
      <c r="B1147" s="4" t="s">
        <v>323</v>
      </c>
      <c r="C1147" s="7" t="s">
        <v>324</v>
      </c>
      <c r="D1147" s="4">
        <v>-1.0094297999999999</v>
      </c>
      <c r="E1147" s="4">
        <v>-1.237484</v>
      </c>
      <c r="F1147" s="4">
        <v>-1.2298070999999999</v>
      </c>
      <c r="G1147" s="5">
        <f t="shared" si="68"/>
        <v>-1.1589069666666665</v>
      </c>
      <c r="H1147" s="5">
        <f t="shared" si="69"/>
        <v>0.12950791950465168</v>
      </c>
      <c r="I1147" s="5">
        <f t="shared" si="70"/>
        <v>1.677230121442334E-2</v>
      </c>
      <c r="J1147" s="5">
        <f t="shared" si="71"/>
        <v>0.11175005693265602</v>
      </c>
      <c r="K1147" s="5">
        <v>4.1368775999999999E-3</v>
      </c>
    </row>
    <row r="1148" spans="1:11" x14ac:dyDescent="0.25">
      <c r="A1148" s="4" t="s">
        <v>2275</v>
      </c>
      <c r="B1148" s="4" t="s">
        <v>2276</v>
      </c>
      <c r="C1148" s="7" t="s">
        <v>2277</v>
      </c>
      <c r="D1148" s="4">
        <v>0.56355359999999999</v>
      </c>
      <c r="E1148" s="4">
        <v>-2.0670738000000002</v>
      </c>
      <c r="F1148" s="4">
        <v>-2.0160719999999999</v>
      </c>
      <c r="G1148" s="5">
        <f t="shared" si="68"/>
        <v>-1.1731974000000001</v>
      </c>
      <c r="H1148" s="5">
        <f t="shared" si="69"/>
        <v>1.5042866491801221</v>
      </c>
      <c r="I1148" s="5">
        <f t="shared" si="70"/>
        <v>2.2628783229015599</v>
      </c>
      <c r="J1148" s="5">
        <f t="shared" si="71"/>
        <v>1.2822110321588864</v>
      </c>
      <c r="K1148" s="5">
        <v>0.30928347</v>
      </c>
    </row>
    <row r="1149" spans="1:11" x14ac:dyDescent="0.25">
      <c r="A1149" s="4" t="s">
        <v>1464</v>
      </c>
      <c r="B1149" s="4" t="s">
        <v>1464</v>
      </c>
      <c r="C1149" s="7" t="s">
        <v>1465</v>
      </c>
      <c r="D1149" s="4">
        <v>-1.1402756000000001</v>
      </c>
      <c r="E1149" s="4">
        <v>-1.1501915</v>
      </c>
      <c r="F1149" s="4">
        <v>-1.2311991</v>
      </c>
      <c r="G1149" s="5">
        <f t="shared" si="68"/>
        <v>-1.1738887333333332</v>
      </c>
      <c r="H1149" s="5">
        <f t="shared" si="69"/>
        <v>4.9879252839265045E-2</v>
      </c>
      <c r="I1149" s="5">
        <f t="shared" si="70"/>
        <v>2.4879398638033299E-3</v>
      </c>
      <c r="J1149" s="5">
        <f t="shared" si="71"/>
        <v>4.2490613823023646E-2</v>
      </c>
      <c r="K1149" s="6">
        <v>6.0127499999999996E-4</v>
      </c>
    </row>
    <row r="1150" spans="1:11" x14ac:dyDescent="0.25">
      <c r="A1150" s="4" t="s">
        <v>3197</v>
      </c>
      <c r="B1150" s="4" t="s">
        <v>3197</v>
      </c>
      <c r="C1150" s="7" t="s">
        <v>3198</v>
      </c>
      <c r="D1150" s="4">
        <v>-1.1883888</v>
      </c>
      <c r="E1150" s="4">
        <v>-1.1478794999999999</v>
      </c>
      <c r="F1150" s="4">
        <v>-1.1864186999999999</v>
      </c>
      <c r="G1150" s="5">
        <f t="shared" si="68"/>
        <v>-1.174229</v>
      </c>
      <c r="H1150" s="5">
        <f t="shared" si="69"/>
        <v>2.2840587474712667E-2</v>
      </c>
      <c r="I1150" s="5">
        <f t="shared" si="70"/>
        <v>5.2169243619000114E-4</v>
      </c>
      <c r="J1150" s="5">
        <f t="shared" si="71"/>
        <v>1.945156138599257E-2</v>
      </c>
      <c r="K1150" s="6">
        <v>1.2609728E-4</v>
      </c>
    </row>
    <row r="1151" spans="1:11" x14ac:dyDescent="0.25">
      <c r="A1151" s="4" t="s">
        <v>2858</v>
      </c>
      <c r="B1151" s="4" t="s">
        <v>2858</v>
      </c>
      <c r="C1151" s="7" t="s">
        <v>2859</v>
      </c>
      <c r="D1151" s="4">
        <v>-0.48675563999999999</v>
      </c>
      <c r="E1151" s="4">
        <v>-0.89960474000000001</v>
      </c>
      <c r="F1151" s="4">
        <v>-2.144075</v>
      </c>
      <c r="G1151" s="5">
        <f t="shared" si="68"/>
        <v>-1.1768117933333333</v>
      </c>
      <c r="H1151" s="5">
        <f t="shared" si="69"/>
        <v>0.86273383964639627</v>
      </c>
      <c r="I1151" s="5">
        <f t="shared" si="70"/>
        <v>0.74430967807101389</v>
      </c>
      <c r="J1151" s="5">
        <f t="shared" si="71"/>
        <v>0.73311114362874674</v>
      </c>
      <c r="K1151" s="5">
        <v>0.14197103999999999</v>
      </c>
    </row>
    <row r="1152" spans="1:11" x14ac:dyDescent="0.25">
      <c r="A1152" s="4" t="s">
        <v>2648</v>
      </c>
      <c r="B1152" s="4" t="s">
        <v>2648</v>
      </c>
      <c r="C1152" s="7" t="s">
        <v>2649</v>
      </c>
      <c r="D1152" s="4">
        <v>-1.1074221</v>
      </c>
      <c r="E1152" s="4">
        <v>-1.1685131</v>
      </c>
      <c r="F1152" s="4">
        <v>-1.2727162999999999</v>
      </c>
      <c r="G1152" s="5">
        <f t="shared" si="68"/>
        <v>-1.1828838333333334</v>
      </c>
      <c r="H1152" s="5">
        <f t="shared" si="69"/>
        <v>8.3578894589563274E-2</v>
      </c>
      <c r="I1152" s="5">
        <f t="shared" si="70"/>
        <v>6.9854316208133281E-3</v>
      </c>
      <c r="J1152" s="5">
        <f t="shared" si="71"/>
        <v>7.0656891432897773E-2</v>
      </c>
      <c r="K1152" s="5">
        <v>1.659989E-3</v>
      </c>
    </row>
    <row r="1153" spans="1:11" x14ac:dyDescent="0.25">
      <c r="A1153" s="4" t="s">
        <v>362</v>
      </c>
      <c r="B1153" s="4" t="s">
        <v>362</v>
      </c>
      <c r="C1153" s="7" t="s">
        <v>363</v>
      </c>
      <c r="D1153" s="4">
        <v>-1.174596</v>
      </c>
      <c r="E1153" s="4">
        <v>-1.2470437999999999</v>
      </c>
      <c r="F1153" s="4">
        <v>-1.1408796000000001</v>
      </c>
      <c r="G1153" s="5">
        <f t="shared" si="68"/>
        <v>-1.1875064666666668</v>
      </c>
      <c r="H1153" s="5">
        <f t="shared" si="69"/>
        <v>5.4246838180425999E-2</v>
      </c>
      <c r="I1153" s="5">
        <f t="shared" si="70"/>
        <v>2.9427194525733242E-3</v>
      </c>
      <c r="J1153" s="5">
        <f t="shared" si="71"/>
        <v>4.5681299178687414E-2</v>
      </c>
      <c r="K1153" s="6">
        <v>6.9486913999999996E-4</v>
      </c>
    </row>
    <row r="1154" spans="1:11" x14ac:dyDescent="0.25">
      <c r="A1154" s="4" t="s">
        <v>2283</v>
      </c>
      <c r="B1154" s="4" t="s">
        <v>2284</v>
      </c>
      <c r="C1154" s="7"/>
      <c r="D1154" s="4">
        <v>-0.40617453999999997</v>
      </c>
      <c r="E1154" s="4">
        <v>-2.1155240000000002</v>
      </c>
      <c r="F1154" s="4">
        <v>-1.0413132</v>
      </c>
      <c r="G1154" s="5">
        <f t="shared" ref="G1154:G1217" si="72">AVERAGE(D1154,E1154,F1154)</f>
        <v>-1.18767058</v>
      </c>
      <c r="H1154" s="5">
        <f t="shared" ref="H1154:H1217" si="73">STDEV(D1154,E1154,F1154)</f>
        <v>0.86402213866944488</v>
      </c>
      <c r="I1154" s="5">
        <f t="shared" si="70"/>
        <v>0.74653425611092139</v>
      </c>
      <c r="J1154" s="5">
        <f t="shared" si="71"/>
        <v>0.72749308875651775</v>
      </c>
      <c r="K1154" s="5">
        <v>0.14023796999999999</v>
      </c>
    </row>
    <row r="1155" spans="1:11" x14ac:dyDescent="0.25">
      <c r="A1155" s="4" t="s">
        <v>2822</v>
      </c>
      <c r="B1155" s="4" t="s">
        <v>2823</v>
      </c>
      <c r="C1155" s="7"/>
      <c r="D1155" s="4">
        <v>-1.120555</v>
      </c>
      <c r="E1155" s="4">
        <v>-1.2304322000000001</v>
      </c>
      <c r="F1155" s="4">
        <v>-1.2147285000000001</v>
      </c>
      <c r="G1155" s="5">
        <f t="shared" si="72"/>
        <v>-1.1885719000000001</v>
      </c>
      <c r="H1155" s="5">
        <f t="shared" si="73"/>
        <v>5.9425378102541414E-2</v>
      </c>
      <c r="I1155" s="5">
        <f t="shared" ref="I1155:I1218" si="74">VAR(D1155:F1155)</f>
        <v>3.5313755626300083E-3</v>
      </c>
      <c r="J1155" s="5">
        <f t="shared" ref="J1155:J1218" si="75">H1155/ABS(G1155)</f>
        <v>4.99972934767694E-2</v>
      </c>
      <c r="K1155" s="6">
        <v>8.3220180000000003E-4</v>
      </c>
    </row>
    <row r="1156" spans="1:11" x14ac:dyDescent="0.25">
      <c r="A1156" s="4" t="s">
        <v>131</v>
      </c>
      <c r="B1156" s="4" t="s">
        <v>132</v>
      </c>
      <c r="C1156" s="7" t="s">
        <v>133</v>
      </c>
      <c r="D1156" s="4">
        <v>-0.67442953999999999</v>
      </c>
      <c r="E1156" s="4">
        <v>-0.88142514000000005</v>
      </c>
      <c r="F1156" s="4">
        <v>-2.0648947</v>
      </c>
      <c r="G1156" s="5">
        <f t="shared" si="72"/>
        <v>-1.20691646</v>
      </c>
      <c r="H1156" s="5">
        <f t="shared" si="73"/>
        <v>0.75020449868016881</v>
      </c>
      <c r="I1156" s="5">
        <f t="shared" si="74"/>
        <v>0.56280678983996335</v>
      </c>
      <c r="J1156" s="5">
        <f t="shared" si="75"/>
        <v>0.62158775983564662</v>
      </c>
      <c r="K1156" s="5">
        <v>0.10827276</v>
      </c>
    </row>
    <row r="1157" spans="1:11" x14ac:dyDescent="0.25">
      <c r="A1157" s="4" t="s">
        <v>1517</v>
      </c>
      <c r="B1157" s="4" t="s">
        <v>1518</v>
      </c>
      <c r="C1157" s="7" t="s">
        <v>1519</v>
      </c>
      <c r="D1157" s="4">
        <v>-1.2026718000000001</v>
      </c>
      <c r="E1157" s="4">
        <v>-1.3663498999999999</v>
      </c>
      <c r="F1157" s="4">
        <v>-1.0720270999999999</v>
      </c>
      <c r="G1157" s="5">
        <f t="shared" si="72"/>
        <v>-1.2136829333333334</v>
      </c>
      <c r="H1157" s="5">
        <f t="shared" si="73"/>
        <v>0.14747003574598919</v>
      </c>
      <c r="I1157" s="5">
        <f t="shared" si="74"/>
        <v>2.1747411442923331E-2</v>
      </c>
      <c r="J1157" s="5">
        <f t="shared" si="75"/>
        <v>0.12150622843560008</v>
      </c>
      <c r="K1157" s="5">
        <v>4.8852230000000002E-3</v>
      </c>
    </row>
    <row r="1158" spans="1:11" x14ac:dyDescent="0.25">
      <c r="A1158" s="4" t="s">
        <v>2845</v>
      </c>
      <c r="B1158" s="4" t="s">
        <v>2845</v>
      </c>
      <c r="C1158" s="7" t="s">
        <v>2846</v>
      </c>
      <c r="D1158" s="4">
        <v>-0.92222919999999997</v>
      </c>
      <c r="E1158" s="4">
        <v>-2.3290185999999999</v>
      </c>
      <c r="F1158" s="4">
        <v>-0.39185720000000002</v>
      </c>
      <c r="G1158" s="5">
        <f t="shared" si="72"/>
        <v>-1.2143683333333333</v>
      </c>
      <c r="H1158" s="5">
        <f t="shared" si="73"/>
        <v>1.001078182426854</v>
      </c>
      <c r="I1158" s="5">
        <f t="shared" si="74"/>
        <v>1.0021575273310535</v>
      </c>
      <c r="J1158" s="5">
        <f t="shared" si="75"/>
        <v>0.82436123781240511</v>
      </c>
      <c r="K1158" s="5">
        <v>0.17041655999999999</v>
      </c>
    </row>
    <row r="1159" spans="1:11" x14ac:dyDescent="0.25">
      <c r="A1159" s="4" t="s">
        <v>386</v>
      </c>
      <c r="B1159" s="4" t="s">
        <v>386</v>
      </c>
      <c r="C1159" s="7" t="s">
        <v>387</v>
      </c>
      <c r="D1159" s="4">
        <v>-1.2884601</v>
      </c>
      <c r="E1159" s="4">
        <v>-2.3073866000000001</v>
      </c>
      <c r="F1159" s="4">
        <v>-7.0902266000000005E-2</v>
      </c>
      <c r="G1159" s="5">
        <f t="shared" si="72"/>
        <v>-1.2222496553333333</v>
      </c>
      <c r="H1159" s="5">
        <f t="shared" si="73"/>
        <v>1.1197113071207569</v>
      </c>
      <c r="I1159" s="5">
        <f t="shared" si="74"/>
        <v>1.253753411294074</v>
      </c>
      <c r="J1159" s="5">
        <f t="shared" si="75"/>
        <v>0.91610687083023801</v>
      </c>
      <c r="K1159" s="5">
        <v>0.1992312</v>
      </c>
    </row>
    <row r="1160" spans="1:11" x14ac:dyDescent="0.25">
      <c r="A1160" s="4" t="s">
        <v>554</v>
      </c>
      <c r="B1160" s="4" t="s">
        <v>554</v>
      </c>
      <c r="C1160" s="7" t="s">
        <v>555</v>
      </c>
      <c r="D1160" s="4">
        <v>-0.41033902999999999</v>
      </c>
      <c r="E1160" s="4">
        <v>-1.2422807</v>
      </c>
      <c r="F1160" s="4">
        <v>-2.0596972</v>
      </c>
      <c r="G1160" s="5">
        <f t="shared" si="72"/>
        <v>-1.2374389766666667</v>
      </c>
      <c r="H1160" s="5">
        <f t="shared" si="73"/>
        <v>0.82468974466163003</v>
      </c>
      <c r="I1160" s="5">
        <f t="shared" si="74"/>
        <v>0.68011317495006463</v>
      </c>
      <c r="J1160" s="5">
        <f t="shared" si="75"/>
        <v>0.66644881906267905</v>
      </c>
      <c r="K1160" s="5">
        <v>0.12162431999999999</v>
      </c>
    </row>
    <row r="1161" spans="1:11" x14ac:dyDescent="0.25">
      <c r="A1161" s="4" t="s">
        <v>2681</v>
      </c>
      <c r="B1161" s="4" t="s">
        <v>2681</v>
      </c>
      <c r="C1161" s="7" t="s">
        <v>2682</v>
      </c>
      <c r="D1161" s="4">
        <v>0.11505841999999999</v>
      </c>
      <c r="E1161" s="4">
        <v>-0.82447875000000004</v>
      </c>
      <c r="F1161" s="4">
        <v>-3.0221426</v>
      </c>
      <c r="G1161" s="5">
        <f t="shared" si="72"/>
        <v>-1.2438543099999999</v>
      </c>
      <c r="H1161" s="5">
        <f t="shared" si="73"/>
        <v>1.6100976539378737</v>
      </c>
      <c r="I1161" s="5">
        <f t="shared" si="74"/>
        <v>2.5924144552162454</v>
      </c>
      <c r="J1161" s="5">
        <f t="shared" si="75"/>
        <v>1.2944423161084466</v>
      </c>
      <c r="K1161" s="5">
        <v>0.31271946</v>
      </c>
    </row>
    <row r="1162" spans="1:11" x14ac:dyDescent="0.25">
      <c r="A1162" s="4" t="s">
        <v>3332</v>
      </c>
      <c r="B1162" s="4" t="s">
        <v>3332</v>
      </c>
      <c r="C1162" s="7"/>
      <c r="D1162" s="4">
        <v>-0.51062779999999997</v>
      </c>
      <c r="E1162" s="4">
        <v>-1.0074576</v>
      </c>
      <c r="F1162" s="4">
        <v>-2.2231800000000002</v>
      </c>
      <c r="G1162" s="5">
        <f t="shared" si="72"/>
        <v>-1.2470884666666666</v>
      </c>
      <c r="H1162" s="5">
        <f t="shared" si="73"/>
        <v>0.8810652493577158</v>
      </c>
      <c r="I1162" s="5">
        <f t="shared" si="74"/>
        <v>0.77627597362577383</v>
      </c>
      <c r="J1162" s="5">
        <f t="shared" si="75"/>
        <v>0.70649779298553572</v>
      </c>
      <c r="K1162" s="5">
        <v>0.13378814999999999</v>
      </c>
    </row>
    <row r="1163" spans="1:11" x14ac:dyDescent="0.25">
      <c r="A1163" s="4" t="s">
        <v>2793</v>
      </c>
      <c r="B1163" s="4" t="s">
        <v>2794</v>
      </c>
      <c r="C1163" s="7"/>
      <c r="D1163" s="4">
        <v>-1.3248196999999999</v>
      </c>
      <c r="E1163" s="4">
        <v>-1.1977043999999999</v>
      </c>
      <c r="F1163" s="4">
        <v>-1.2215061</v>
      </c>
      <c r="G1163" s="5">
        <f t="shared" si="72"/>
        <v>-1.2480100666666667</v>
      </c>
      <c r="H1163" s="5">
        <f t="shared" si="73"/>
        <v>6.7575291788665864E-2</v>
      </c>
      <c r="I1163" s="5">
        <f t="shared" si="74"/>
        <v>4.566420060323333E-3</v>
      </c>
      <c r="J1163" s="5">
        <f t="shared" si="75"/>
        <v>5.4146431662329429E-2</v>
      </c>
      <c r="K1163" s="6">
        <v>9.7584760000000005E-4</v>
      </c>
    </row>
    <row r="1164" spans="1:11" x14ac:dyDescent="0.25">
      <c r="A1164" s="4" t="s">
        <v>2346</v>
      </c>
      <c r="B1164" s="4" t="s">
        <v>2347</v>
      </c>
      <c r="C1164" s="7"/>
      <c r="D1164" s="4">
        <v>-0.4162497</v>
      </c>
      <c r="E1164" s="4">
        <v>-1.2506775000000001</v>
      </c>
      <c r="F1164" s="4">
        <v>-2.0846708</v>
      </c>
      <c r="G1164" s="5">
        <f t="shared" si="72"/>
        <v>-1.2505326666666667</v>
      </c>
      <c r="H1164" s="5">
        <f t="shared" si="73"/>
        <v>0.83421055942958622</v>
      </c>
      <c r="I1164" s="5">
        <f t="shared" si="74"/>
        <v>0.6959072574638232</v>
      </c>
      <c r="J1164" s="5">
        <f t="shared" si="75"/>
        <v>0.66708418073811704</v>
      </c>
      <c r="K1164" s="5">
        <v>0.12181568</v>
      </c>
    </row>
    <row r="1165" spans="1:11" x14ac:dyDescent="0.25">
      <c r="A1165" s="4" t="s">
        <v>1650</v>
      </c>
      <c r="B1165" s="4" t="s">
        <v>1650</v>
      </c>
      <c r="C1165" s="7" t="s">
        <v>1651</v>
      </c>
      <c r="D1165" s="4">
        <v>-0.40483131999999999</v>
      </c>
      <c r="E1165" s="4">
        <v>-1.3572019</v>
      </c>
      <c r="F1165" s="4">
        <v>-2.0447725999999999</v>
      </c>
      <c r="G1165" s="5">
        <f t="shared" si="72"/>
        <v>-1.2689352733333334</v>
      </c>
      <c r="H1165" s="5">
        <f t="shared" si="73"/>
        <v>0.82352601567852357</v>
      </c>
      <c r="I1165" s="5">
        <f t="shared" si="74"/>
        <v>0.6781950984993439</v>
      </c>
      <c r="J1165" s="5">
        <f t="shared" si="75"/>
        <v>0.64898977354079235</v>
      </c>
      <c r="K1165" s="5">
        <v>0.11638978</v>
      </c>
    </row>
    <row r="1166" spans="1:11" x14ac:dyDescent="0.25">
      <c r="A1166" s="4" t="s">
        <v>359</v>
      </c>
      <c r="B1166" s="4" t="s">
        <v>360</v>
      </c>
      <c r="C1166" s="7" t="s">
        <v>361</v>
      </c>
      <c r="D1166" s="4">
        <v>-1.2195864000000001</v>
      </c>
      <c r="E1166" s="4">
        <v>-1.1793401999999999</v>
      </c>
      <c r="F1166" s="4">
        <v>-1.4186364</v>
      </c>
      <c r="G1166" s="5">
        <f t="shared" si="72"/>
        <v>-1.272521</v>
      </c>
      <c r="H1166" s="5">
        <f t="shared" si="73"/>
        <v>0.12812970670956836</v>
      </c>
      <c r="I1166" s="5">
        <f t="shared" si="74"/>
        <v>1.6417221741480005E-2</v>
      </c>
      <c r="J1166" s="5">
        <f t="shared" si="75"/>
        <v>0.10068965990311229</v>
      </c>
      <c r="K1166" s="5">
        <v>3.3624346999999999E-3</v>
      </c>
    </row>
    <row r="1167" spans="1:11" x14ac:dyDescent="0.25">
      <c r="A1167" s="4" t="s">
        <v>3388</v>
      </c>
      <c r="B1167" s="4" t="s">
        <v>3389</v>
      </c>
      <c r="C1167" s="7" t="s">
        <v>3390</v>
      </c>
      <c r="D1167" s="4">
        <v>-0.70107839999999999</v>
      </c>
      <c r="E1167" s="4">
        <v>-1.1078587</v>
      </c>
      <c r="F1167" s="4">
        <v>-2.0111119999999998</v>
      </c>
      <c r="G1167" s="5">
        <f t="shared" si="72"/>
        <v>-1.2733497</v>
      </c>
      <c r="H1167" s="5">
        <f t="shared" si="73"/>
        <v>0.67051283477125911</v>
      </c>
      <c r="I1167" s="5">
        <f t="shared" si="74"/>
        <v>0.44958746159298979</v>
      </c>
      <c r="J1167" s="5">
        <f t="shared" si="75"/>
        <v>0.52657399202376154</v>
      </c>
      <c r="K1167" s="5">
        <v>8.1312770000000006E-2</v>
      </c>
    </row>
    <row r="1168" spans="1:11" x14ac:dyDescent="0.25">
      <c r="A1168" s="4" t="s">
        <v>2218</v>
      </c>
      <c r="B1168" s="4" t="s">
        <v>2218</v>
      </c>
      <c r="C1168" s="7" t="s">
        <v>495</v>
      </c>
      <c r="D1168" s="4">
        <v>0.24201383000000001</v>
      </c>
      <c r="E1168" s="4">
        <v>-1.5612268</v>
      </c>
      <c r="F1168" s="4">
        <v>-2.5100984999999998</v>
      </c>
      <c r="G1168" s="5">
        <f t="shared" si="72"/>
        <v>-1.2764371566666666</v>
      </c>
      <c r="H1168" s="5">
        <f t="shared" si="73"/>
        <v>1.3979840574723852</v>
      </c>
      <c r="I1168" s="5">
        <f t="shared" si="74"/>
        <v>1.9543594249469529</v>
      </c>
      <c r="J1168" s="5">
        <f t="shared" si="75"/>
        <v>1.0952235683291534</v>
      </c>
      <c r="K1168" s="5">
        <v>0.254577</v>
      </c>
    </row>
    <row r="1169" spans="1:11" x14ac:dyDescent="0.25">
      <c r="A1169" s="4" t="s">
        <v>2381</v>
      </c>
      <c r="B1169" s="4" t="s">
        <v>2381</v>
      </c>
      <c r="C1169" s="7" t="s">
        <v>2382</v>
      </c>
      <c r="D1169" s="4">
        <v>-1.1368512</v>
      </c>
      <c r="E1169" s="4">
        <v>-1.3360483999999999</v>
      </c>
      <c r="F1169" s="4">
        <v>-1.3654493000000001</v>
      </c>
      <c r="G1169" s="5">
        <f t="shared" si="72"/>
        <v>-1.2794496333333332</v>
      </c>
      <c r="H1169" s="5">
        <f t="shared" si="73"/>
        <v>0.12436574336224322</v>
      </c>
      <c r="I1169" s="5">
        <f t="shared" si="74"/>
        <v>1.5466838122043344E-2</v>
      </c>
      <c r="J1169" s="5">
        <f t="shared" si="75"/>
        <v>9.7202531559006974E-2</v>
      </c>
      <c r="K1169" s="5">
        <v>3.1346434E-3</v>
      </c>
    </row>
    <row r="1170" spans="1:11" x14ac:dyDescent="0.25">
      <c r="A1170" s="4" t="s">
        <v>1183</v>
      </c>
      <c r="B1170" s="4" t="s">
        <v>1184</v>
      </c>
      <c r="C1170" s="7" t="s">
        <v>1185</v>
      </c>
      <c r="D1170" s="4">
        <v>-0.44660319999999998</v>
      </c>
      <c r="E1170" s="4">
        <v>-1.3159426000000001</v>
      </c>
      <c r="F1170" s="4">
        <v>-2.076085</v>
      </c>
      <c r="G1170" s="5">
        <f t="shared" si="72"/>
        <v>-1.2795436</v>
      </c>
      <c r="H1170" s="5">
        <f t="shared" si="73"/>
        <v>0.81535047650293302</v>
      </c>
      <c r="I1170" s="5">
        <f t="shared" si="74"/>
        <v>0.66479639953355996</v>
      </c>
      <c r="J1170" s="5">
        <f t="shared" si="75"/>
        <v>0.63721976844160133</v>
      </c>
      <c r="K1170" s="5">
        <v>0.11288772</v>
      </c>
    </row>
    <row r="1171" spans="1:11" x14ac:dyDescent="0.25">
      <c r="A1171" s="4" t="s">
        <v>3022</v>
      </c>
      <c r="B1171" s="4" t="s">
        <v>3023</v>
      </c>
      <c r="C1171" s="7" t="s">
        <v>3024</v>
      </c>
      <c r="D1171" s="4">
        <v>-1.0041043999999999</v>
      </c>
      <c r="E1171" s="4">
        <v>-0.83038029999999996</v>
      </c>
      <c r="F1171" s="4">
        <v>-2.0084270000000002</v>
      </c>
      <c r="G1171" s="5">
        <f t="shared" si="72"/>
        <v>-1.2809705666666666</v>
      </c>
      <c r="H1171" s="5">
        <f t="shared" si="73"/>
        <v>0.63595570799289425</v>
      </c>
      <c r="I1171" s="5">
        <f t="shared" si="74"/>
        <v>0.40443966252874342</v>
      </c>
      <c r="J1171" s="5">
        <f t="shared" si="75"/>
        <v>0.49646395049323738</v>
      </c>
      <c r="K1171" s="5">
        <v>7.3246430000000001E-2</v>
      </c>
    </row>
    <row r="1172" spans="1:11" x14ac:dyDescent="0.25">
      <c r="A1172" s="4" t="s">
        <v>2315</v>
      </c>
      <c r="B1172" s="4" t="s">
        <v>2315</v>
      </c>
      <c r="C1172" s="7" t="s">
        <v>2316</v>
      </c>
      <c r="D1172" s="4">
        <v>-0.30964762000000001</v>
      </c>
      <c r="E1172" s="4">
        <v>-1.2015594000000001</v>
      </c>
      <c r="F1172" s="4">
        <v>-2.3349009000000001</v>
      </c>
      <c r="G1172" s="5">
        <f t="shared" si="72"/>
        <v>-1.2820359733333333</v>
      </c>
      <c r="H1172" s="5">
        <f t="shared" si="73"/>
        <v>1.0150222023085487</v>
      </c>
      <c r="I1172" s="5">
        <f t="shared" si="74"/>
        <v>1.0302700711792965</v>
      </c>
      <c r="J1172" s="5">
        <f t="shared" si="75"/>
        <v>0.79172677165170291</v>
      </c>
      <c r="K1172" s="5">
        <v>0.16019373000000001</v>
      </c>
    </row>
    <row r="1173" spans="1:11" x14ac:dyDescent="0.25">
      <c r="A1173" s="4" t="s">
        <v>1521</v>
      </c>
      <c r="B1173" s="4" t="s">
        <v>1522</v>
      </c>
      <c r="C1173" s="7" t="s">
        <v>1523</v>
      </c>
      <c r="D1173" s="4">
        <v>-1.0551993</v>
      </c>
      <c r="E1173" s="4">
        <v>-0.77332425000000005</v>
      </c>
      <c r="F1173" s="4">
        <v>-2.0266848</v>
      </c>
      <c r="G1173" s="5">
        <f t="shared" si="72"/>
        <v>-1.2850694499999999</v>
      </c>
      <c r="H1173" s="5">
        <f t="shared" si="73"/>
        <v>0.65753964250822372</v>
      </c>
      <c r="I1173" s="5">
        <f t="shared" si="74"/>
        <v>0.43235838146984262</v>
      </c>
      <c r="J1173" s="5">
        <f t="shared" si="75"/>
        <v>0.51167634753765545</v>
      </c>
      <c r="K1173" s="5">
        <v>7.7288860000000001E-2</v>
      </c>
    </row>
    <row r="1174" spans="1:11" x14ac:dyDescent="0.25">
      <c r="A1174" s="4" t="s">
        <v>3139</v>
      </c>
      <c r="B1174" s="4" t="s">
        <v>3139</v>
      </c>
      <c r="C1174" s="7" t="s">
        <v>3140</v>
      </c>
      <c r="D1174" s="4">
        <v>-0.86733775999999996</v>
      </c>
      <c r="E1174" s="4">
        <v>-0.97278779999999998</v>
      </c>
      <c r="F1174" s="4">
        <v>-2.0304867999999998</v>
      </c>
      <c r="G1174" s="5">
        <f t="shared" si="72"/>
        <v>-1.2902041200000001</v>
      </c>
      <c r="H1174" s="5">
        <f t="shared" si="73"/>
        <v>0.64326803314402836</v>
      </c>
      <c r="I1174" s="5">
        <f t="shared" si="74"/>
        <v>0.41379376246498678</v>
      </c>
      <c r="J1174" s="5">
        <f t="shared" si="75"/>
        <v>0.49857849868285053</v>
      </c>
      <c r="K1174" s="5">
        <v>7.3804184999999994E-2</v>
      </c>
    </row>
    <row r="1175" spans="1:11" x14ac:dyDescent="0.25">
      <c r="A1175" s="4" t="s">
        <v>937</v>
      </c>
      <c r="B1175" s="4" t="s">
        <v>937</v>
      </c>
      <c r="C1175" s="7" t="s">
        <v>938</v>
      </c>
      <c r="D1175" s="4">
        <v>-0.35720239999999998</v>
      </c>
      <c r="E1175" s="4">
        <v>-1.2456704000000001</v>
      </c>
      <c r="F1175" s="4">
        <v>-2.2859482999999998</v>
      </c>
      <c r="G1175" s="5">
        <f t="shared" si="72"/>
        <v>-1.2962737</v>
      </c>
      <c r="H1175" s="5">
        <f t="shared" si="73"/>
        <v>0.96536817182351209</v>
      </c>
      <c r="I1175" s="5">
        <f t="shared" si="74"/>
        <v>0.93193570716986995</v>
      </c>
      <c r="J1175" s="5">
        <f t="shared" si="75"/>
        <v>0.74472557132302541</v>
      </c>
      <c r="K1175" s="5">
        <v>0.14556253999999999</v>
      </c>
    </row>
    <row r="1176" spans="1:11" x14ac:dyDescent="0.25">
      <c r="A1176" s="4" t="s">
        <v>3256</v>
      </c>
      <c r="B1176" s="4" t="s">
        <v>3256</v>
      </c>
      <c r="C1176" s="7" t="s">
        <v>3257</v>
      </c>
      <c r="D1176" s="4">
        <v>-0.59004663999999996</v>
      </c>
      <c r="E1176" s="4">
        <v>-1.1580058</v>
      </c>
      <c r="F1176" s="4">
        <v>-2.143926</v>
      </c>
      <c r="G1176" s="5">
        <f t="shared" si="72"/>
        <v>-1.2973261466666666</v>
      </c>
      <c r="H1176" s="5">
        <f t="shared" si="73"/>
        <v>0.78625243122358135</v>
      </c>
      <c r="I1176" s="5">
        <f t="shared" si="74"/>
        <v>0.61819288560499253</v>
      </c>
      <c r="J1176" s="5">
        <f t="shared" si="75"/>
        <v>0.60605610489218031</v>
      </c>
      <c r="K1176" s="5">
        <v>0.10373153</v>
      </c>
    </row>
    <row r="1177" spans="1:11" x14ac:dyDescent="0.25">
      <c r="A1177" s="4" t="s">
        <v>1528</v>
      </c>
      <c r="B1177" s="4" t="s">
        <v>1529</v>
      </c>
      <c r="C1177" s="7" t="s">
        <v>1530</v>
      </c>
      <c r="D1177" s="4">
        <v>-1.1453397000000001</v>
      </c>
      <c r="E1177" s="4">
        <v>-1.3064606999999999</v>
      </c>
      <c r="F1177" s="4">
        <v>-1.4653586999999999</v>
      </c>
      <c r="G1177" s="5">
        <f t="shared" si="72"/>
        <v>-1.3057196999999998</v>
      </c>
      <c r="H1177" s="5">
        <f t="shared" si="73"/>
        <v>0.16001078682701356</v>
      </c>
      <c r="I1177" s="5">
        <f t="shared" si="74"/>
        <v>2.5603451900999975E-2</v>
      </c>
      <c r="J1177" s="5">
        <f t="shared" si="75"/>
        <v>0.12254604631224725</v>
      </c>
      <c r="K1177" s="5">
        <v>4.9685678000000004E-3</v>
      </c>
    </row>
    <row r="1178" spans="1:11" x14ac:dyDescent="0.25">
      <c r="A1178" s="4" t="s">
        <v>3395</v>
      </c>
      <c r="B1178" s="4" t="s">
        <v>3395</v>
      </c>
      <c r="C1178" s="7" t="s">
        <v>3396</v>
      </c>
      <c r="D1178" s="4">
        <v>-0.51289474999999995</v>
      </c>
      <c r="E1178" s="4">
        <v>-1.1340262000000001</v>
      </c>
      <c r="F1178" s="4">
        <v>-2.2703190000000002</v>
      </c>
      <c r="G1178" s="5">
        <f t="shared" si="72"/>
        <v>-1.3057466500000001</v>
      </c>
      <c r="H1178" s="5">
        <f t="shared" si="73"/>
        <v>0.89120757028492947</v>
      </c>
      <c r="I1178" s="5">
        <f t="shared" si="74"/>
        <v>0.79425093333316754</v>
      </c>
      <c r="J1178" s="5">
        <f t="shared" si="75"/>
        <v>0.68252717346426228</v>
      </c>
      <c r="K1178" s="5">
        <v>0.12648337000000001</v>
      </c>
    </row>
    <row r="1179" spans="1:11" x14ac:dyDescent="0.25">
      <c r="A1179" s="4" t="s">
        <v>1938</v>
      </c>
      <c r="B1179" s="4" t="s">
        <v>1939</v>
      </c>
      <c r="C1179" s="7" t="s">
        <v>1940</v>
      </c>
      <c r="D1179" s="4">
        <v>0.67529744000000003</v>
      </c>
      <c r="E1179" s="4">
        <v>-1.8490614000000001</v>
      </c>
      <c r="F1179" s="4">
        <v>-2.7446969999999999</v>
      </c>
      <c r="G1179" s="5">
        <f t="shared" si="72"/>
        <v>-1.3061536533333333</v>
      </c>
      <c r="H1179" s="5">
        <f t="shared" si="73"/>
        <v>1.7734576703295564</v>
      </c>
      <c r="I1179" s="5">
        <f t="shared" si="74"/>
        <v>3.1451521084507372</v>
      </c>
      <c r="J1179" s="5">
        <f t="shared" si="75"/>
        <v>1.3577710905632372</v>
      </c>
      <c r="K1179" s="5">
        <v>0.33020452</v>
      </c>
    </row>
    <row r="1180" spans="1:11" x14ac:dyDescent="0.25">
      <c r="A1180" s="4" t="s">
        <v>439</v>
      </c>
      <c r="B1180" s="4" t="s">
        <v>440</v>
      </c>
      <c r="C1180" s="7" t="s">
        <v>441</v>
      </c>
      <c r="D1180" s="4">
        <v>-1.1722229</v>
      </c>
      <c r="E1180" s="4">
        <v>-1.4110438000000001</v>
      </c>
      <c r="F1180" s="4">
        <v>-1.3362992</v>
      </c>
      <c r="G1180" s="5">
        <f t="shared" si="72"/>
        <v>-1.3065219666666668</v>
      </c>
      <c r="H1180" s="5">
        <f t="shared" si="73"/>
        <v>0.12216328535179195</v>
      </c>
      <c r="I1180" s="5">
        <f t="shared" si="74"/>
        <v>1.4923868287943348E-2</v>
      </c>
      <c r="J1180" s="5">
        <f t="shared" si="75"/>
        <v>9.3502664684213074E-2</v>
      </c>
      <c r="K1180" s="5">
        <v>2.9015719999999998E-3</v>
      </c>
    </row>
    <row r="1181" spans="1:11" x14ac:dyDescent="0.25">
      <c r="A1181" s="4" t="s">
        <v>3355</v>
      </c>
      <c r="B1181" s="4" t="s">
        <v>3355</v>
      </c>
      <c r="C1181" s="7"/>
      <c r="D1181" s="4">
        <v>-0.53398429999999997</v>
      </c>
      <c r="E1181" s="4">
        <v>-1.0790158999999999</v>
      </c>
      <c r="F1181" s="4">
        <v>-2.3295279999999998</v>
      </c>
      <c r="G1181" s="5">
        <f t="shared" si="72"/>
        <v>-1.3141760666666666</v>
      </c>
      <c r="H1181" s="5">
        <f t="shared" si="73"/>
        <v>0.92058107879884377</v>
      </c>
      <c r="I1181" s="5">
        <f t="shared" si="74"/>
        <v>0.84746952264244291</v>
      </c>
      <c r="J1181" s="5">
        <f t="shared" si="75"/>
        <v>0.70050056620940115</v>
      </c>
      <c r="K1181" s="5">
        <v>0.13195428000000001</v>
      </c>
    </row>
    <row r="1182" spans="1:11" x14ac:dyDescent="0.25">
      <c r="A1182" s="4" t="s">
        <v>2184</v>
      </c>
      <c r="B1182" s="4" t="s">
        <v>2184</v>
      </c>
      <c r="C1182" s="7" t="s">
        <v>2185</v>
      </c>
      <c r="D1182" s="4">
        <v>-0.10083478</v>
      </c>
      <c r="E1182" s="4">
        <v>-1.6051299999999999</v>
      </c>
      <c r="F1182" s="4">
        <v>-2.2376463000000002</v>
      </c>
      <c r="G1182" s="5">
        <f t="shared" si="72"/>
        <v>-1.3145370266666667</v>
      </c>
      <c r="H1182" s="5">
        <f t="shared" si="73"/>
        <v>1.0976447854903737</v>
      </c>
      <c r="I1182" s="5">
        <f t="shared" si="74"/>
        <v>1.2048240751142085</v>
      </c>
      <c r="J1182" s="5">
        <f t="shared" si="75"/>
        <v>0.83500484446126488</v>
      </c>
      <c r="K1182" s="5">
        <v>0.17375745000000001</v>
      </c>
    </row>
    <row r="1183" spans="1:11" x14ac:dyDescent="0.25">
      <c r="A1183" s="4" t="s">
        <v>1520</v>
      </c>
      <c r="B1183" s="4" t="s">
        <v>1520</v>
      </c>
      <c r="C1183" s="7"/>
      <c r="D1183" s="4">
        <v>0.22241595</v>
      </c>
      <c r="E1183" s="4">
        <v>-1.9496988</v>
      </c>
      <c r="F1183" s="4">
        <v>-2.216386</v>
      </c>
      <c r="G1183" s="5">
        <f t="shared" si="72"/>
        <v>-1.3145562833333333</v>
      </c>
      <c r="H1183" s="5">
        <f t="shared" si="73"/>
        <v>1.3377194213246666</v>
      </c>
      <c r="I1183" s="5">
        <f t="shared" si="74"/>
        <v>1.7894932501892011</v>
      </c>
      <c r="J1183" s="5">
        <f t="shared" si="75"/>
        <v>1.01762049923994</v>
      </c>
      <c r="K1183" s="5">
        <v>0.2308529</v>
      </c>
    </row>
    <row r="1184" spans="1:11" x14ac:dyDescent="0.25">
      <c r="A1184" s="4" t="s">
        <v>2067</v>
      </c>
      <c r="B1184" s="4" t="s">
        <v>2067</v>
      </c>
      <c r="C1184" s="7" t="s">
        <v>1117</v>
      </c>
      <c r="D1184" s="4">
        <v>0.12408675</v>
      </c>
      <c r="E1184" s="4">
        <v>-1.4001215</v>
      </c>
      <c r="F1184" s="4">
        <v>-2.6825757000000001</v>
      </c>
      <c r="G1184" s="5">
        <f t="shared" si="72"/>
        <v>-1.3195368166666668</v>
      </c>
      <c r="H1184" s="5">
        <f t="shared" si="73"/>
        <v>1.4050654594896816</v>
      </c>
      <c r="I1184" s="5">
        <f t="shared" si="74"/>
        <v>1.9742089454509504</v>
      </c>
      <c r="J1184" s="5">
        <f t="shared" si="75"/>
        <v>1.0648171704970477</v>
      </c>
      <c r="K1184" s="5">
        <v>0.24534006</v>
      </c>
    </row>
    <row r="1185" spans="1:11" x14ac:dyDescent="0.25">
      <c r="A1185" s="4" t="s">
        <v>1341</v>
      </c>
      <c r="B1185" s="4" t="s">
        <v>1342</v>
      </c>
      <c r="C1185" s="7" t="s">
        <v>1343</v>
      </c>
      <c r="D1185" s="4">
        <v>-1.1500337</v>
      </c>
      <c r="E1185" s="4">
        <v>-1.3835002000000001</v>
      </c>
      <c r="F1185" s="4">
        <v>-1.4282978</v>
      </c>
      <c r="G1185" s="5">
        <f t="shared" si="72"/>
        <v>-1.3206105666666668</v>
      </c>
      <c r="H1185" s="5">
        <f t="shared" si="73"/>
        <v>0.14941237171935703</v>
      </c>
      <c r="I1185" s="5">
        <f t="shared" si="74"/>
        <v>2.2324056822803324E-2</v>
      </c>
      <c r="J1185" s="5">
        <f t="shared" si="75"/>
        <v>0.11313885826045339</v>
      </c>
      <c r="K1185" s="5">
        <v>4.2396834999999999E-3</v>
      </c>
    </row>
    <row r="1186" spans="1:11" x14ac:dyDescent="0.25">
      <c r="A1186" s="4" t="s">
        <v>3629</v>
      </c>
      <c r="B1186" s="4" t="s">
        <v>3629</v>
      </c>
      <c r="C1186" s="7" t="s">
        <v>3630</v>
      </c>
      <c r="D1186" s="4">
        <v>-0.63560360000000005</v>
      </c>
      <c r="E1186" s="4">
        <v>-1.1611041</v>
      </c>
      <c r="F1186" s="4">
        <v>-2.1673676999999998</v>
      </c>
      <c r="G1186" s="5">
        <f t="shared" si="72"/>
        <v>-1.3213584666666665</v>
      </c>
      <c r="H1186" s="5">
        <f t="shared" si="73"/>
        <v>0.7783549389828549</v>
      </c>
      <c r="I1186" s="5">
        <f t="shared" si="74"/>
        <v>0.60583641103900376</v>
      </c>
      <c r="J1186" s="5">
        <f t="shared" si="75"/>
        <v>0.58905661001013376</v>
      </c>
      <c r="K1186" s="5">
        <v>9.8815669999999994E-2</v>
      </c>
    </row>
    <row r="1187" spans="1:11" x14ac:dyDescent="0.25">
      <c r="A1187" s="4" t="s">
        <v>2693</v>
      </c>
      <c r="B1187" s="4" t="s">
        <v>2694</v>
      </c>
      <c r="C1187" s="7" t="s">
        <v>2695</v>
      </c>
      <c r="D1187" s="4">
        <v>-0.62743309999999997</v>
      </c>
      <c r="E1187" s="4">
        <v>-1.3788733</v>
      </c>
      <c r="F1187" s="4">
        <v>-2.0020861999999999</v>
      </c>
      <c r="G1187" s="5">
        <f t="shared" si="72"/>
        <v>-1.3361308666666665</v>
      </c>
      <c r="H1187" s="5">
        <f t="shared" si="73"/>
        <v>0.68832257920276307</v>
      </c>
      <c r="I1187" s="5">
        <f t="shared" si="74"/>
        <v>0.47378797304034403</v>
      </c>
      <c r="J1187" s="5">
        <f t="shared" si="75"/>
        <v>0.51516104924659567</v>
      </c>
      <c r="K1187" s="5">
        <v>7.8224459999999996E-2</v>
      </c>
    </row>
    <row r="1188" spans="1:11" x14ac:dyDescent="0.25">
      <c r="A1188" s="4" t="s">
        <v>698</v>
      </c>
      <c r="B1188" s="4" t="s">
        <v>698</v>
      </c>
      <c r="C1188" s="7" t="s">
        <v>699</v>
      </c>
      <c r="D1188" s="4">
        <v>-0.49611275999999999</v>
      </c>
      <c r="E1188" s="4">
        <v>-1.1735785000000001</v>
      </c>
      <c r="F1188" s="4">
        <v>-2.3439657999999999</v>
      </c>
      <c r="G1188" s="5">
        <f t="shared" si="72"/>
        <v>-1.3378856866666666</v>
      </c>
      <c r="H1188" s="5">
        <f t="shared" si="73"/>
        <v>0.93481969012855426</v>
      </c>
      <c r="I1188" s="5">
        <f t="shared" si="74"/>
        <v>0.87388785305204619</v>
      </c>
      <c r="J1188" s="5">
        <f t="shared" si="75"/>
        <v>0.69872912121337616</v>
      </c>
      <c r="K1188" s="5">
        <v>0.13141333999999999</v>
      </c>
    </row>
    <row r="1189" spans="1:11" x14ac:dyDescent="0.25">
      <c r="A1189" s="4" t="s">
        <v>3043</v>
      </c>
      <c r="B1189" s="4" t="s">
        <v>3043</v>
      </c>
      <c r="C1189" s="7"/>
      <c r="D1189" s="4">
        <v>-1.3297814999999999</v>
      </c>
      <c r="E1189" s="4">
        <v>-1.2264849</v>
      </c>
      <c r="F1189" s="4">
        <v>-1.4575144</v>
      </c>
      <c r="G1189" s="5">
        <f t="shared" si="72"/>
        <v>-1.3379269333333335</v>
      </c>
      <c r="H1189" s="5">
        <f t="shared" si="73"/>
        <v>0.11572993791886062</v>
      </c>
      <c r="I1189" s="5">
        <f t="shared" si="74"/>
        <v>1.3393418530703333E-2</v>
      </c>
      <c r="J1189" s="5">
        <f t="shared" si="75"/>
        <v>8.6499445549338874E-2</v>
      </c>
      <c r="K1189" s="5">
        <v>2.4847597999999999E-3</v>
      </c>
    </row>
    <row r="1190" spans="1:11" x14ac:dyDescent="0.25">
      <c r="A1190" s="4" t="s">
        <v>1673</v>
      </c>
      <c r="B1190" s="4" t="s">
        <v>1676</v>
      </c>
      <c r="C1190" s="7" t="s">
        <v>1675</v>
      </c>
      <c r="D1190" s="4">
        <v>-1.2999318</v>
      </c>
      <c r="E1190" s="4">
        <v>-1.2997141000000001</v>
      </c>
      <c r="F1190" s="4">
        <v>-1.414811</v>
      </c>
      <c r="G1190" s="5">
        <f t="shared" si="72"/>
        <v>-1.3381523</v>
      </c>
      <c r="H1190" s="5">
        <f t="shared" si="73"/>
        <v>6.6388470855940046E-2</v>
      </c>
      <c r="I1190" s="5">
        <f t="shared" si="74"/>
        <v>4.4074290625900001E-3</v>
      </c>
      <c r="J1190" s="5">
        <f t="shared" si="75"/>
        <v>4.9612044052041046E-2</v>
      </c>
      <c r="K1190" s="6">
        <v>8.1944384E-4</v>
      </c>
    </row>
    <row r="1191" spans="1:11" x14ac:dyDescent="0.25">
      <c r="A1191" s="4" t="s">
        <v>2471</v>
      </c>
      <c r="B1191" s="4" t="s">
        <v>2471</v>
      </c>
      <c r="C1191" s="7" t="s">
        <v>2472</v>
      </c>
      <c r="D1191" s="4">
        <v>-0.99783003000000003</v>
      </c>
      <c r="E1191" s="4">
        <v>-0.93996250000000003</v>
      </c>
      <c r="F1191" s="4">
        <v>-2.0791683000000001</v>
      </c>
      <c r="G1191" s="5">
        <f t="shared" si="72"/>
        <v>-1.3389869433333335</v>
      </c>
      <c r="H1191" s="5">
        <f t="shared" si="73"/>
        <v>0.64166852293435384</v>
      </c>
      <c r="I1191" s="5">
        <f t="shared" si="74"/>
        <v>0.41173849332475543</v>
      </c>
      <c r="J1191" s="5">
        <f t="shared" si="75"/>
        <v>0.47921940249615563</v>
      </c>
      <c r="K1191" s="5">
        <v>6.8749840000000007E-2</v>
      </c>
    </row>
    <row r="1192" spans="1:11" x14ac:dyDescent="0.25">
      <c r="A1192" s="4" t="s">
        <v>3628</v>
      </c>
      <c r="B1192" s="4" t="s">
        <v>3628</v>
      </c>
      <c r="C1192" s="7"/>
      <c r="D1192" s="4">
        <v>-1.1866186999999999</v>
      </c>
      <c r="E1192" s="4">
        <v>-1.3576826</v>
      </c>
      <c r="F1192" s="4">
        <v>-1.4844142</v>
      </c>
      <c r="G1192" s="5">
        <f t="shared" si="72"/>
        <v>-1.3429051666666665</v>
      </c>
      <c r="H1192" s="5">
        <f t="shared" si="73"/>
        <v>0.14944671076006774</v>
      </c>
      <c r="I1192" s="5">
        <f t="shared" si="74"/>
        <v>2.2334319357003349E-2</v>
      </c>
      <c r="J1192" s="5">
        <f t="shared" si="75"/>
        <v>0.11128612389735718</v>
      </c>
      <c r="K1192" s="5">
        <v>4.1028130000000003E-3</v>
      </c>
    </row>
    <row r="1193" spans="1:11" x14ac:dyDescent="0.25">
      <c r="A1193" s="4" t="s">
        <v>2117</v>
      </c>
      <c r="B1193" s="4" t="s">
        <v>2117</v>
      </c>
      <c r="C1193" s="7" t="s">
        <v>2118</v>
      </c>
      <c r="D1193" s="4">
        <v>3.5368144999999997E-2</v>
      </c>
      <c r="E1193" s="4">
        <v>-1.6219692999999999</v>
      </c>
      <c r="F1193" s="4">
        <v>-2.4450797999999998</v>
      </c>
      <c r="G1193" s="5">
        <f t="shared" si="72"/>
        <v>-1.3438936516666666</v>
      </c>
      <c r="H1193" s="5">
        <f t="shared" si="73"/>
        <v>1.2633883217802369</v>
      </c>
      <c r="I1193" s="5">
        <f t="shared" si="74"/>
        <v>1.5961500516106835</v>
      </c>
      <c r="J1193" s="5">
        <f t="shared" si="75"/>
        <v>0.94009546083755302</v>
      </c>
      <c r="K1193" s="5">
        <v>0.2067454</v>
      </c>
    </row>
    <row r="1194" spans="1:11" x14ac:dyDescent="0.25">
      <c r="A1194" s="4" t="s">
        <v>3003</v>
      </c>
      <c r="B1194" s="4" t="s">
        <v>3004</v>
      </c>
      <c r="C1194" s="7" t="s">
        <v>3005</v>
      </c>
      <c r="D1194" s="4">
        <v>-1.3552899</v>
      </c>
      <c r="E1194" s="4">
        <v>-1.2540313999999999</v>
      </c>
      <c r="F1194" s="4">
        <v>-1.4226208</v>
      </c>
      <c r="G1194" s="5">
        <f t="shared" si="72"/>
        <v>-1.3439807000000001</v>
      </c>
      <c r="H1194" s="5">
        <f t="shared" si="73"/>
        <v>8.4861769670270315E-2</v>
      </c>
      <c r="I1194" s="5">
        <f t="shared" si="74"/>
        <v>7.2015199515700103E-3</v>
      </c>
      <c r="J1194" s="5">
        <f t="shared" si="75"/>
        <v>6.3142104399468171E-2</v>
      </c>
      <c r="K1194" s="5">
        <v>1.3263309E-3</v>
      </c>
    </row>
    <row r="1195" spans="1:11" x14ac:dyDescent="0.25">
      <c r="A1195" s="4" t="s">
        <v>925</v>
      </c>
      <c r="B1195" s="4" t="s">
        <v>926</v>
      </c>
      <c r="C1195" s="7" t="s">
        <v>927</v>
      </c>
      <c r="D1195" s="4">
        <v>-0.76129089999999999</v>
      </c>
      <c r="E1195" s="4">
        <v>-1.1096569999999999</v>
      </c>
      <c r="F1195" s="4">
        <v>-2.1693593999999998</v>
      </c>
      <c r="G1195" s="5">
        <f t="shared" si="72"/>
        <v>-1.3467691000000002</v>
      </c>
      <c r="H1195" s="5">
        <f t="shared" si="73"/>
        <v>0.73336950860249761</v>
      </c>
      <c r="I1195" s="5">
        <f t="shared" si="74"/>
        <v>0.53783083614786875</v>
      </c>
      <c r="J1195" s="5">
        <f t="shared" si="75"/>
        <v>0.54453989819227178</v>
      </c>
      <c r="K1195" s="5">
        <v>8.6246273999999998E-2</v>
      </c>
    </row>
    <row r="1196" spans="1:11" x14ac:dyDescent="0.25">
      <c r="A1196" s="4" t="s">
        <v>1648</v>
      </c>
      <c r="B1196" s="4" t="s">
        <v>1649</v>
      </c>
      <c r="C1196" s="7" t="s">
        <v>495</v>
      </c>
      <c r="D1196" s="4">
        <v>0.49431737999999997</v>
      </c>
      <c r="E1196" s="4">
        <v>-1.8340578000000001</v>
      </c>
      <c r="F1196" s="4">
        <v>-2.7040899</v>
      </c>
      <c r="G1196" s="5">
        <f t="shared" si="72"/>
        <v>-1.3479434399999999</v>
      </c>
      <c r="H1196" s="5">
        <f t="shared" si="73"/>
        <v>1.6536875945709659</v>
      </c>
      <c r="I1196" s="5">
        <f t="shared" si="74"/>
        <v>2.7346826604379073</v>
      </c>
      <c r="J1196" s="5">
        <f t="shared" si="75"/>
        <v>1.2268226881767132</v>
      </c>
      <c r="K1196" s="5">
        <v>0.29349276000000002</v>
      </c>
    </row>
    <row r="1197" spans="1:11" x14ac:dyDescent="0.25">
      <c r="A1197" s="4" t="s">
        <v>2999</v>
      </c>
      <c r="B1197" s="4" t="s">
        <v>2999</v>
      </c>
      <c r="C1197" s="7"/>
      <c r="D1197" s="4">
        <v>-1.4862432000000001</v>
      </c>
      <c r="E1197" s="4">
        <v>-1.1840360999999999</v>
      </c>
      <c r="F1197" s="4">
        <v>-1.3739410999999999</v>
      </c>
      <c r="G1197" s="5">
        <f t="shared" si="72"/>
        <v>-1.3480734666666665</v>
      </c>
      <c r="H1197" s="5">
        <f t="shared" si="73"/>
        <v>0.15275514283749453</v>
      </c>
      <c r="I1197" s="5">
        <f t="shared" si="74"/>
        <v>2.333413366330336E-2</v>
      </c>
      <c r="J1197" s="5">
        <f t="shared" si="75"/>
        <v>0.11331366324953102</v>
      </c>
      <c r="K1197" s="5">
        <v>4.2527121999999997E-3</v>
      </c>
    </row>
    <row r="1198" spans="1:11" x14ac:dyDescent="0.25">
      <c r="A1198" s="4" t="s">
        <v>2866</v>
      </c>
      <c r="B1198" s="4" t="s">
        <v>2866</v>
      </c>
      <c r="C1198" s="7"/>
      <c r="D1198" s="4">
        <v>-0.45567095000000002</v>
      </c>
      <c r="E1198" s="4">
        <v>-1.3461806999999999</v>
      </c>
      <c r="F1198" s="4">
        <v>-2.2428219999999999</v>
      </c>
      <c r="G1198" s="5">
        <f t="shared" si="72"/>
        <v>-1.3482245500000001</v>
      </c>
      <c r="H1198" s="5">
        <f t="shared" si="73"/>
        <v>0.89357727806337095</v>
      </c>
      <c r="I1198" s="5">
        <f t="shared" si="74"/>
        <v>0.79848035187114297</v>
      </c>
      <c r="J1198" s="5">
        <f t="shared" si="75"/>
        <v>0.66278074973740164</v>
      </c>
      <c r="K1198" s="5">
        <v>0.12052082</v>
      </c>
    </row>
    <row r="1199" spans="1:11" x14ac:dyDescent="0.25">
      <c r="A1199" s="4" t="s">
        <v>1023</v>
      </c>
      <c r="B1199" s="4" t="s">
        <v>1023</v>
      </c>
      <c r="C1199" s="7"/>
      <c r="D1199" s="4">
        <v>-0.60972976999999995</v>
      </c>
      <c r="E1199" s="4">
        <v>-1.4329145999999999</v>
      </c>
      <c r="F1199" s="4">
        <v>-2.0025751999999999</v>
      </c>
      <c r="G1199" s="5">
        <f t="shared" si="72"/>
        <v>-1.3484065233333331</v>
      </c>
      <c r="H1199" s="5">
        <f t="shared" si="73"/>
        <v>0.70025767345627588</v>
      </c>
      <c r="I1199" s="5">
        <f t="shared" si="74"/>
        <v>0.49036080923439629</v>
      </c>
      <c r="J1199" s="5">
        <f t="shared" si="75"/>
        <v>0.5193223715094476</v>
      </c>
      <c r="K1199" s="5">
        <v>7.9346254000000005E-2</v>
      </c>
    </row>
    <row r="1200" spans="1:11" x14ac:dyDescent="0.25">
      <c r="A1200" s="4" t="s">
        <v>2767</v>
      </c>
      <c r="B1200" s="4" t="s">
        <v>2767</v>
      </c>
      <c r="C1200" s="7"/>
      <c r="D1200" s="4">
        <v>-1.2512553</v>
      </c>
      <c r="E1200" s="4">
        <v>-1.2835692000000001</v>
      </c>
      <c r="F1200" s="4">
        <v>-1.5112877</v>
      </c>
      <c r="G1200" s="5">
        <f t="shared" si="72"/>
        <v>-1.3487040666666665</v>
      </c>
      <c r="H1200" s="5">
        <f t="shared" si="73"/>
        <v>0.14172552841391467</v>
      </c>
      <c r="I1200" s="5">
        <f t="shared" si="74"/>
        <v>2.0086125404203334E-2</v>
      </c>
      <c r="J1200" s="5">
        <f t="shared" si="75"/>
        <v>0.10508274714718589</v>
      </c>
      <c r="K1200" s="5">
        <v>3.6605964E-3</v>
      </c>
    </row>
    <row r="1201" spans="1:11" x14ac:dyDescent="0.25">
      <c r="A1201" s="4" t="s">
        <v>2122</v>
      </c>
      <c r="B1201" s="4" t="s">
        <v>2122</v>
      </c>
      <c r="C1201" s="7"/>
      <c r="D1201" s="4">
        <v>-1.2293057000000001</v>
      </c>
      <c r="E1201" s="4">
        <v>-1.4298711</v>
      </c>
      <c r="F1201" s="4">
        <v>-1.4017808</v>
      </c>
      <c r="G1201" s="5">
        <f t="shared" si="72"/>
        <v>-1.3536525333333334</v>
      </c>
      <c r="H1201" s="5">
        <f t="shared" si="73"/>
        <v>0.10859957393352575</v>
      </c>
      <c r="I1201" s="5">
        <f t="shared" si="74"/>
        <v>1.1793867458543326E-2</v>
      </c>
      <c r="J1201" s="5">
        <f t="shared" si="75"/>
        <v>8.0227068069013391E-2</v>
      </c>
      <c r="K1201" s="5">
        <v>2.1385797000000001E-3</v>
      </c>
    </row>
    <row r="1202" spans="1:11" x14ac:dyDescent="0.25">
      <c r="A1202" s="4" t="s">
        <v>61</v>
      </c>
      <c r="B1202" s="4" t="s">
        <v>61</v>
      </c>
      <c r="C1202" s="7" t="s">
        <v>62</v>
      </c>
      <c r="D1202" s="4">
        <v>-6.3184699999999996E-2</v>
      </c>
      <c r="E1202" s="4">
        <v>-1.7856243000000001</v>
      </c>
      <c r="F1202" s="4">
        <v>-2.2149033999999999</v>
      </c>
      <c r="G1202" s="5">
        <f t="shared" si="72"/>
        <v>-1.3545708000000001</v>
      </c>
      <c r="H1202" s="5">
        <f t="shared" si="73"/>
        <v>1.1387838604753358</v>
      </c>
      <c r="I1202" s="5">
        <f t="shared" si="74"/>
        <v>1.2968286808791092</v>
      </c>
      <c r="J1202" s="5">
        <f t="shared" si="75"/>
        <v>0.84069718650020786</v>
      </c>
      <c r="K1202" s="5">
        <v>0.17554507</v>
      </c>
    </row>
    <row r="1203" spans="1:11" x14ac:dyDescent="0.25">
      <c r="A1203" s="4" t="s">
        <v>2641</v>
      </c>
      <c r="B1203" s="4" t="s">
        <v>2641</v>
      </c>
      <c r="C1203" s="7" t="s">
        <v>2642</v>
      </c>
      <c r="D1203" s="4">
        <v>-0.66092353999999998</v>
      </c>
      <c r="E1203" s="4">
        <v>-1.2536354000000001</v>
      </c>
      <c r="F1203" s="4">
        <v>-2.1513040000000001</v>
      </c>
      <c r="G1203" s="5">
        <f t="shared" si="72"/>
        <v>-1.3552876466666668</v>
      </c>
      <c r="H1203" s="5">
        <f t="shared" si="73"/>
        <v>0.75037214988746603</v>
      </c>
      <c r="I1203" s="5">
        <f t="shared" si="74"/>
        <v>0.56305836332673787</v>
      </c>
      <c r="J1203" s="5">
        <f t="shared" si="75"/>
        <v>0.55366264994225256</v>
      </c>
      <c r="K1203" s="5">
        <v>8.8783550000000003E-2</v>
      </c>
    </row>
    <row r="1204" spans="1:11" x14ac:dyDescent="0.25">
      <c r="A1204" s="4" t="s">
        <v>1619</v>
      </c>
      <c r="B1204" s="4" t="s">
        <v>1620</v>
      </c>
      <c r="C1204" s="7" t="s">
        <v>1621</v>
      </c>
      <c r="D1204" s="4">
        <v>-8.4004490000000001E-2</v>
      </c>
      <c r="E1204" s="4">
        <v>-1.8290852</v>
      </c>
      <c r="F1204" s="4">
        <v>-2.1620157</v>
      </c>
      <c r="G1204" s="5">
        <f t="shared" si="72"/>
        <v>-1.3583684633333333</v>
      </c>
      <c r="H1204" s="5">
        <f t="shared" si="73"/>
        <v>1.1161152860950354</v>
      </c>
      <c r="I1204" s="5">
        <f t="shared" si="74"/>
        <v>1.2457133318550029</v>
      </c>
      <c r="J1204" s="5">
        <f t="shared" si="75"/>
        <v>0.82165871501181131</v>
      </c>
      <c r="K1204" s="5">
        <v>0.16956868999999999</v>
      </c>
    </row>
    <row r="1205" spans="1:11" x14ac:dyDescent="0.25">
      <c r="A1205" s="4" t="s">
        <v>3463</v>
      </c>
      <c r="B1205" s="4" t="s">
        <v>3463</v>
      </c>
      <c r="C1205" s="7" t="s">
        <v>3464</v>
      </c>
      <c r="D1205" s="4">
        <v>-0.70385470000000006</v>
      </c>
      <c r="E1205" s="4">
        <v>-1.3183984</v>
      </c>
      <c r="F1205" s="4">
        <v>-2.0713789999999999</v>
      </c>
      <c r="G1205" s="5">
        <f t="shared" si="72"/>
        <v>-1.3645440333333332</v>
      </c>
      <c r="H1205" s="5">
        <f t="shared" si="73"/>
        <v>0.68492900535706847</v>
      </c>
      <c r="I1205" s="5">
        <f t="shared" si="74"/>
        <v>0.46912774237942312</v>
      </c>
      <c r="J1205" s="5">
        <f t="shared" si="75"/>
        <v>0.50194716229414105</v>
      </c>
      <c r="K1205" s="5">
        <v>7.4695540000000005E-2</v>
      </c>
    </row>
    <row r="1206" spans="1:11" x14ac:dyDescent="0.25">
      <c r="A1206" s="4" t="s">
        <v>2806</v>
      </c>
      <c r="B1206" s="4" t="s">
        <v>2806</v>
      </c>
      <c r="C1206" s="7"/>
      <c r="D1206" s="4">
        <v>-0.79376155000000004</v>
      </c>
      <c r="E1206" s="4">
        <v>-1.2286983</v>
      </c>
      <c r="F1206" s="4">
        <v>-2.0820097999999998</v>
      </c>
      <c r="G1206" s="5">
        <f t="shared" si="72"/>
        <v>-1.3681565500000001</v>
      </c>
      <c r="H1206" s="5">
        <f t="shared" si="73"/>
        <v>0.65534902229789849</v>
      </c>
      <c r="I1206" s="5">
        <f t="shared" si="74"/>
        <v>0.42948234102681138</v>
      </c>
      <c r="J1206" s="5">
        <f t="shared" si="75"/>
        <v>0.47900148729171266</v>
      </c>
      <c r="K1206" s="5">
        <v>6.869364E-2</v>
      </c>
    </row>
    <row r="1207" spans="1:11" x14ac:dyDescent="0.25">
      <c r="A1207" s="4" t="s">
        <v>2996</v>
      </c>
      <c r="B1207" s="4" t="s">
        <v>2997</v>
      </c>
      <c r="C1207" s="7"/>
      <c r="D1207" s="4">
        <v>-1.1940048000000001</v>
      </c>
      <c r="E1207" s="4">
        <v>-1.4832463</v>
      </c>
      <c r="F1207" s="4">
        <v>-1.4277492000000001</v>
      </c>
      <c r="G1207" s="5">
        <f t="shared" si="72"/>
        <v>-1.3683334333333335</v>
      </c>
      <c r="H1207" s="5">
        <f t="shared" si="73"/>
        <v>0.1535019098480645</v>
      </c>
      <c r="I1207" s="5">
        <f t="shared" si="74"/>
        <v>2.356283632700332E-2</v>
      </c>
      <c r="J1207" s="5">
        <f t="shared" si="75"/>
        <v>0.11218165551515147</v>
      </c>
      <c r="K1207" s="5">
        <v>4.1686960000000004E-3</v>
      </c>
    </row>
    <row r="1208" spans="1:11" x14ac:dyDescent="0.25">
      <c r="A1208" s="4" t="s">
        <v>748</v>
      </c>
      <c r="B1208" s="4" t="s">
        <v>749</v>
      </c>
      <c r="C1208" s="7" t="s">
        <v>750</v>
      </c>
      <c r="D1208" s="4">
        <v>-0.37194702000000002</v>
      </c>
      <c r="E1208" s="4">
        <v>-1.6854302000000001</v>
      </c>
      <c r="F1208" s="4">
        <v>-2.0534055000000002</v>
      </c>
      <c r="G1208" s="5">
        <f t="shared" si="72"/>
        <v>-1.3702609066666669</v>
      </c>
      <c r="H1208" s="5">
        <f t="shared" si="73"/>
        <v>0.88392557242459757</v>
      </c>
      <c r="I1208" s="5">
        <f t="shared" si="74"/>
        <v>0.78132441758615245</v>
      </c>
      <c r="J1208" s="5">
        <f t="shared" si="75"/>
        <v>0.64507829722359844</v>
      </c>
      <c r="K1208" s="5">
        <v>0.11522346999999999</v>
      </c>
    </row>
    <row r="1209" spans="1:11" x14ac:dyDescent="0.25">
      <c r="A1209" s="4" t="s">
        <v>3000</v>
      </c>
      <c r="B1209" s="4" t="s">
        <v>3000</v>
      </c>
      <c r="C1209" s="7"/>
      <c r="D1209" s="4">
        <v>-0.59395109999999995</v>
      </c>
      <c r="E1209" s="4">
        <v>-1.4416580999999999</v>
      </c>
      <c r="F1209" s="4">
        <v>-2.0921360999999998</v>
      </c>
      <c r="G1209" s="5">
        <f t="shared" si="72"/>
        <v>-1.3759150999999996</v>
      </c>
      <c r="H1209" s="5">
        <f t="shared" si="73"/>
        <v>0.75125307326692548</v>
      </c>
      <c r="I1209" s="5">
        <f t="shared" si="74"/>
        <v>0.56438118009300053</v>
      </c>
      <c r="J1209" s="5">
        <f t="shared" si="75"/>
        <v>0.54600249191750694</v>
      </c>
      <c r="K1209" s="5">
        <v>8.6651645999999999E-2</v>
      </c>
    </row>
    <row r="1210" spans="1:11" x14ac:dyDescent="0.25">
      <c r="A1210" s="4" t="s">
        <v>1238</v>
      </c>
      <c r="B1210" s="4" t="s">
        <v>1238</v>
      </c>
      <c r="C1210" s="7"/>
      <c r="D1210" s="4">
        <v>-0.61719537000000002</v>
      </c>
      <c r="E1210" s="4">
        <v>-1.3556706000000001</v>
      </c>
      <c r="F1210" s="4">
        <v>-2.1655123000000001</v>
      </c>
      <c r="G1210" s="5">
        <f t="shared" si="72"/>
        <v>-1.3794594233333335</v>
      </c>
      <c r="H1210" s="5">
        <f t="shared" si="73"/>
        <v>0.77443254065014844</v>
      </c>
      <c r="I1210" s="5">
        <f t="shared" si="74"/>
        <v>0.59974576001784374</v>
      </c>
      <c r="J1210" s="5">
        <f t="shared" si="75"/>
        <v>0.56140291446833956</v>
      </c>
      <c r="K1210" s="5">
        <v>9.0952480000000002E-2</v>
      </c>
    </row>
    <row r="1211" spans="1:11" x14ac:dyDescent="0.25">
      <c r="A1211" s="4" t="s">
        <v>633</v>
      </c>
      <c r="B1211" s="4" t="s">
        <v>634</v>
      </c>
      <c r="C1211" s="7" t="s">
        <v>635</v>
      </c>
      <c r="D1211" s="4">
        <v>-0.88473259999999998</v>
      </c>
      <c r="E1211" s="4">
        <v>-1.1970023000000001</v>
      </c>
      <c r="F1211" s="4">
        <v>-2.0593976999999999</v>
      </c>
      <c r="G1211" s="5">
        <f t="shared" si="72"/>
        <v>-1.3803775333333332</v>
      </c>
      <c r="H1211" s="5">
        <f t="shared" si="73"/>
        <v>0.60842368579760586</v>
      </c>
      <c r="I1211" s="5">
        <f t="shared" si="74"/>
        <v>0.37017938143954376</v>
      </c>
      <c r="J1211" s="5">
        <f t="shared" si="75"/>
        <v>0.44076614629360522</v>
      </c>
      <c r="K1211" s="5">
        <v>5.9077833000000003E-2</v>
      </c>
    </row>
    <row r="1212" spans="1:11" x14ac:dyDescent="0.25">
      <c r="A1212" s="4" t="s">
        <v>1158</v>
      </c>
      <c r="B1212" s="4" t="s">
        <v>1158</v>
      </c>
      <c r="C1212" s="7" t="s">
        <v>1159</v>
      </c>
      <c r="D1212" s="4">
        <v>-0.78829824999999998</v>
      </c>
      <c r="E1212" s="4">
        <v>-1.1943676000000001</v>
      </c>
      <c r="F1212" s="4">
        <v>-2.1653007999999998</v>
      </c>
      <c r="G1212" s="5">
        <f t="shared" si="72"/>
        <v>-1.38265555</v>
      </c>
      <c r="H1212" s="5">
        <f t="shared" si="73"/>
        <v>0.70754736220484038</v>
      </c>
      <c r="I1212" s="5">
        <f t="shared" si="74"/>
        <v>0.50062326976302751</v>
      </c>
      <c r="J1212" s="5">
        <f t="shared" si="75"/>
        <v>0.51173075044239358</v>
      </c>
      <c r="K1212" s="5">
        <v>7.7303440000000001E-2</v>
      </c>
    </row>
    <row r="1213" spans="1:11" x14ac:dyDescent="0.25">
      <c r="A1213" s="4" t="s">
        <v>2894</v>
      </c>
      <c r="B1213" s="4" t="s">
        <v>2895</v>
      </c>
      <c r="C1213" s="7"/>
      <c r="D1213" s="4">
        <v>-2.1442964</v>
      </c>
      <c r="E1213" s="4">
        <v>-1.0359209</v>
      </c>
      <c r="F1213" s="4">
        <v>-0.96959585000000004</v>
      </c>
      <c r="G1213" s="5">
        <f t="shared" si="72"/>
        <v>-1.3832710500000001</v>
      </c>
      <c r="H1213" s="5">
        <f t="shared" si="73"/>
        <v>0.65990108392951052</v>
      </c>
      <c r="I1213" s="5">
        <f t="shared" si="74"/>
        <v>0.43546944057134285</v>
      </c>
      <c r="J1213" s="5">
        <f t="shared" si="75"/>
        <v>0.47705840726552506</v>
      </c>
      <c r="K1213" s="5">
        <v>6.8193030000000002E-2</v>
      </c>
    </row>
    <row r="1214" spans="1:11" x14ac:dyDescent="0.25">
      <c r="A1214" s="4" t="s">
        <v>188</v>
      </c>
      <c r="B1214" s="4" t="s">
        <v>188</v>
      </c>
      <c r="C1214" s="7" t="s">
        <v>189</v>
      </c>
      <c r="D1214" s="4">
        <v>-0.78182995</v>
      </c>
      <c r="E1214" s="4">
        <v>-3.2230061999999999</v>
      </c>
      <c r="F1214" s="4">
        <v>-0.15403156000000001</v>
      </c>
      <c r="G1214" s="5">
        <f t="shared" si="72"/>
        <v>-1.3862892366666666</v>
      </c>
      <c r="H1214" s="5">
        <f t="shared" si="73"/>
        <v>1.6213203283648066</v>
      </c>
      <c r="I1214" s="5">
        <f t="shared" si="74"/>
        <v>2.628679607168964</v>
      </c>
      <c r="J1214" s="5">
        <f t="shared" si="75"/>
        <v>1.1695397219293662</v>
      </c>
      <c r="K1214" s="5">
        <v>0.27678164999999999</v>
      </c>
    </row>
    <row r="1215" spans="1:11" x14ac:dyDescent="0.25">
      <c r="A1215" s="4" t="s">
        <v>2290</v>
      </c>
      <c r="B1215" s="4" t="s">
        <v>2290</v>
      </c>
      <c r="C1215" s="7"/>
      <c r="D1215" s="4">
        <v>-0.89248899999999998</v>
      </c>
      <c r="E1215" s="4">
        <v>-1.2103231000000001</v>
      </c>
      <c r="F1215" s="4">
        <v>-2.0624943</v>
      </c>
      <c r="G1215" s="5">
        <f t="shared" si="72"/>
        <v>-1.3884354666666667</v>
      </c>
      <c r="H1215" s="5">
        <f t="shared" si="73"/>
        <v>0.60499678666644419</v>
      </c>
      <c r="I1215" s="5">
        <f t="shared" si="74"/>
        <v>0.36602111187672293</v>
      </c>
      <c r="J1215" s="5">
        <f t="shared" si="75"/>
        <v>0.4357399398035478</v>
      </c>
      <c r="K1215" s="5">
        <v>5.7852134E-2</v>
      </c>
    </row>
    <row r="1216" spans="1:11" x14ac:dyDescent="0.25">
      <c r="A1216" s="4" t="s">
        <v>2555</v>
      </c>
      <c r="B1216" s="4" t="s">
        <v>2556</v>
      </c>
      <c r="C1216" s="7" t="s">
        <v>2557</v>
      </c>
      <c r="D1216" s="4">
        <v>-1.5208200999999999</v>
      </c>
      <c r="E1216" s="4">
        <v>-1.2966766000000001</v>
      </c>
      <c r="F1216" s="4">
        <v>-1.3480517000000001</v>
      </c>
      <c r="G1216" s="5">
        <f t="shared" si="72"/>
        <v>-1.3885161333333336</v>
      </c>
      <c r="H1216" s="5">
        <f t="shared" si="73"/>
        <v>0.11742276151497762</v>
      </c>
      <c r="I1216" s="5">
        <f t="shared" si="74"/>
        <v>1.378810492180331E-2</v>
      </c>
      <c r="J1216" s="5">
        <f t="shared" si="75"/>
        <v>8.4567084743255597E-2</v>
      </c>
      <c r="K1216" s="5">
        <v>2.3753743000000001E-3</v>
      </c>
    </row>
    <row r="1217" spans="1:11" x14ac:dyDescent="0.25">
      <c r="A1217" s="4" t="s">
        <v>3337</v>
      </c>
      <c r="B1217" s="4" t="s">
        <v>3338</v>
      </c>
      <c r="C1217" s="7"/>
      <c r="D1217" s="4">
        <v>-0.9816667</v>
      </c>
      <c r="E1217" s="4">
        <v>-1.1908443</v>
      </c>
      <c r="F1217" s="4">
        <v>-2.0016967999999999</v>
      </c>
      <c r="G1217" s="5">
        <f t="shared" si="72"/>
        <v>-1.3914025999999999</v>
      </c>
      <c r="H1217" s="5">
        <f t="shared" si="73"/>
        <v>0.53877924514653475</v>
      </c>
      <c r="I1217" s="5">
        <f t="shared" si="74"/>
        <v>0.29028307500066974</v>
      </c>
      <c r="J1217" s="5">
        <f t="shared" si="75"/>
        <v>0.38722023743992917</v>
      </c>
      <c r="K1217" s="5">
        <v>4.6519934999999998E-2</v>
      </c>
    </row>
    <row r="1218" spans="1:11" x14ac:dyDescent="0.25">
      <c r="A1218" s="4" t="s">
        <v>1014</v>
      </c>
      <c r="B1218" s="4" t="s">
        <v>1014</v>
      </c>
      <c r="C1218" s="7" t="s">
        <v>1015</v>
      </c>
      <c r="D1218" s="4">
        <v>-0.50896569999999997</v>
      </c>
      <c r="E1218" s="4">
        <v>-1.6025457000000001</v>
      </c>
      <c r="F1218" s="4">
        <v>-2.0768985999999998</v>
      </c>
      <c r="G1218" s="5">
        <f t="shared" ref="G1218:G1281" si="76">AVERAGE(D1218,E1218,F1218)</f>
        <v>-1.3961366666666664</v>
      </c>
      <c r="H1218" s="5">
        <f t="shared" ref="H1218:H1281" si="77">STDEV(D1218,E1218,F1218)</f>
        <v>0.80408762675892709</v>
      </c>
      <c r="I1218" s="5">
        <f t="shared" si="74"/>
        <v>0.64655691150680372</v>
      </c>
      <c r="J1218" s="5">
        <f t="shared" si="75"/>
        <v>0.57593761839857649</v>
      </c>
      <c r="K1218" s="5">
        <v>9.5063800000000004E-2</v>
      </c>
    </row>
    <row r="1219" spans="1:11" x14ac:dyDescent="0.25">
      <c r="A1219" s="4" t="s">
        <v>2657</v>
      </c>
      <c r="B1219" s="4" t="s">
        <v>2657</v>
      </c>
      <c r="C1219" s="7"/>
      <c r="D1219" s="4">
        <v>-0.88325390000000004</v>
      </c>
      <c r="E1219" s="4">
        <v>-1.1870731000000001</v>
      </c>
      <c r="F1219" s="4">
        <v>-2.1250135999999999</v>
      </c>
      <c r="G1219" s="5">
        <f t="shared" si="76"/>
        <v>-1.3984468666666665</v>
      </c>
      <c r="H1219" s="5">
        <f t="shared" si="77"/>
        <v>0.64730281944555457</v>
      </c>
      <c r="I1219" s="5">
        <f t="shared" ref="I1219:I1282" si="78">VAR(D1219:F1219)</f>
        <v>0.41900094006216415</v>
      </c>
      <c r="J1219" s="5">
        <f t="shared" ref="J1219:J1282" si="79">H1219/ABS(G1219)</f>
        <v>0.46287265885793966</v>
      </c>
      <c r="K1219" s="5">
        <v>6.4576209999999995E-2</v>
      </c>
    </row>
    <row r="1220" spans="1:11" x14ac:dyDescent="0.25">
      <c r="A1220" s="4" t="s">
        <v>341</v>
      </c>
      <c r="B1220" s="4" t="s">
        <v>342</v>
      </c>
      <c r="C1220" s="7" t="s">
        <v>343</v>
      </c>
      <c r="D1220" s="4">
        <v>-0.80207810000000002</v>
      </c>
      <c r="E1220" s="4">
        <v>-1.3990359000000001</v>
      </c>
      <c r="F1220" s="4">
        <v>-2.0032643999999999</v>
      </c>
      <c r="G1220" s="5">
        <f t="shared" si="76"/>
        <v>-1.4014594666666664</v>
      </c>
      <c r="H1220" s="5">
        <f t="shared" si="77"/>
        <v>0.60059681741036886</v>
      </c>
      <c r="I1220" s="5">
        <f t="shared" si="78"/>
        <v>0.36071653708346396</v>
      </c>
      <c r="J1220" s="5">
        <f t="shared" si="79"/>
        <v>0.4285509725364175</v>
      </c>
      <c r="K1220" s="5">
        <v>5.6115265999999997E-2</v>
      </c>
    </row>
    <row r="1221" spans="1:11" x14ac:dyDescent="0.25">
      <c r="A1221" s="4" t="s">
        <v>2123</v>
      </c>
      <c r="B1221" s="4" t="s">
        <v>2124</v>
      </c>
      <c r="C1221" s="7" t="s">
        <v>2125</v>
      </c>
      <c r="D1221" s="4">
        <v>2.0124050000000001E-2</v>
      </c>
      <c r="E1221" s="4">
        <v>-2.0086430000000002</v>
      </c>
      <c r="F1221" s="4">
        <v>-2.2257226000000001</v>
      </c>
      <c r="G1221" s="5">
        <f t="shared" si="76"/>
        <v>-1.4047471833333336</v>
      </c>
      <c r="H1221" s="5">
        <f t="shared" si="77"/>
        <v>1.2387390410694581</v>
      </c>
      <c r="I1221" s="5">
        <f t="shared" si="78"/>
        <v>1.5344744118696805</v>
      </c>
      <c r="J1221" s="5">
        <f t="shared" si="79"/>
        <v>0.88182347383679838</v>
      </c>
      <c r="K1221" s="5">
        <v>0.18846792000000001</v>
      </c>
    </row>
    <row r="1222" spans="1:11" x14ac:dyDescent="0.25">
      <c r="A1222" s="4" t="s">
        <v>1066</v>
      </c>
      <c r="B1222" s="4" t="s">
        <v>1066</v>
      </c>
      <c r="C1222" s="7" t="s">
        <v>1067</v>
      </c>
      <c r="D1222" s="4">
        <v>-0.70078359999999995</v>
      </c>
      <c r="E1222" s="4">
        <v>-1.2890524999999999</v>
      </c>
      <c r="F1222" s="4">
        <v>-2.2296958</v>
      </c>
      <c r="G1222" s="5">
        <f t="shared" si="76"/>
        <v>-1.4065106333333333</v>
      </c>
      <c r="H1222" s="5">
        <f t="shared" si="77"/>
        <v>0.77119416403511709</v>
      </c>
      <c r="I1222" s="5">
        <f t="shared" si="78"/>
        <v>0.59474043864182313</v>
      </c>
      <c r="J1222" s="5">
        <f t="shared" si="79"/>
        <v>0.54830311677590382</v>
      </c>
      <c r="K1222" s="5">
        <v>8.7290380000000001E-2</v>
      </c>
    </row>
    <row r="1223" spans="1:11" x14ac:dyDescent="0.25">
      <c r="A1223" s="4" t="s">
        <v>3290</v>
      </c>
      <c r="B1223" s="4" t="s">
        <v>3290</v>
      </c>
      <c r="C1223" s="7"/>
      <c r="D1223" s="4">
        <v>-1.5405126</v>
      </c>
      <c r="E1223" s="4">
        <v>-1.3411039</v>
      </c>
      <c r="F1223" s="4">
        <v>-1.3457466</v>
      </c>
      <c r="G1223" s="5">
        <f t="shared" si="76"/>
        <v>-1.4091210333333333</v>
      </c>
      <c r="H1223" s="5">
        <f t="shared" si="77"/>
        <v>0.11381211055578985</v>
      </c>
      <c r="I1223" s="5">
        <f t="shared" si="78"/>
        <v>1.2953196509163331E-2</v>
      </c>
      <c r="J1223" s="5">
        <f t="shared" si="79"/>
        <v>8.0768158208924509E-2</v>
      </c>
      <c r="K1223" s="5">
        <v>2.1674300000000001E-3</v>
      </c>
    </row>
    <row r="1224" spans="1:11" x14ac:dyDescent="0.25">
      <c r="A1224" s="4" t="s">
        <v>1277</v>
      </c>
      <c r="B1224" s="4" t="s">
        <v>1277</v>
      </c>
      <c r="C1224" s="7" t="s">
        <v>1278</v>
      </c>
      <c r="D1224" s="4">
        <v>-1.3957586</v>
      </c>
      <c r="E1224" s="4">
        <v>-0.79281645999999995</v>
      </c>
      <c r="F1224" s="4">
        <v>-2.0579436000000002</v>
      </c>
      <c r="G1224" s="5">
        <f t="shared" si="76"/>
        <v>-1.4155062199999999</v>
      </c>
      <c r="H1224" s="5">
        <f t="shared" si="77"/>
        <v>0.63279471115275143</v>
      </c>
      <c r="I1224" s="5">
        <f t="shared" si="78"/>
        <v>0.40042914646289418</v>
      </c>
      <c r="J1224" s="5">
        <f t="shared" si="79"/>
        <v>0.44704481139810992</v>
      </c>
      <c r="K1224" s="5">
        <v>6.0621858000000001E-2</v>
      </c>
    </row>
    <row r="1225" spans="1:11" x14ac:dyDescent="0.25">
      <c r="A1225" s="4" t="s">
        <v>3012</v>
      </c>
      <c r="B1225" s="4" t="s">
        <v>3012</v>
      </c>
      <c r="C1225" s="7"/>
      <c r="D1225" s="4">
        <v>-5.590316E-2</v>
      </c>
      <c r="E1225" s="4">
        <v>-2.155859</v>
      </c>
      <c r="F1225" s="4">
        <v>-2.0367055000000001</v>
      </c>
      <c r="G1225" s="5">
        <f t="shared" si="76"/>
        <v>-1.4161558866666668</v>
      </c>
      <c r="H1225" s="5">
        <f t="shared" si="77"/>
        <v>1.1795189695141144</v>
      </c>
      <c r="I1225" s="5">
        <f t="shared" si="78"/>
        <v>1.3912649994436381</v>
      </c>
      <c r="J1225" s="5">
        <f t="shared" si="79"/>
        <v>0.832901928819753</v>
      </c>
      <c r="K1225" s="5">
        <v>0.17309720000000001</v>
      </c>
    </row>
    <row r="1226" spans="1:11" x14ac:dyDescent="0.25">
      <c r="A1226" s="4" t="s">
        <v>3425</v>
      </c>
      <c r="B1226" s="4" t="s">
        <v>3425</v>
      </c>
      <c r="C1226" s="7"/>
      <c r="D1226" s="4">
        <v>-0.90809740000000005</v>
      </c>
      <c r="E1226" s="4">
        <v>-1.2650239999999999</v>
      </c>
      <c r="F1226" s="4">
        <v>-2.0761482999999998</v>
      </c>
      <c r="G1226" s="5">
        <f t="shared" si="76"/>
        <v>-1.4164232333333331</v>
      </c>
      <c r="H1226" s="5">
        <f t="shared" si="77"/>
        <v>0.5985624630213161</v>
      </c>
      <c r="I1226" s="5">
        <f t="shared" si="78"/>
        <v>0.35827702213814439</v>
      </c>
      <c r="J1226" s="5">
        <f t="shared" si="79"/>
        <v>0.42258729519191229</v>
      </c>
      <c r="K1226" s="5">
        <v>5.4689236000000002E-2</v>
      </c>
    </row>
    <row r="1227" spans="1:11" x14ac:dyDescent="0.25">
      <c r="A1227" s="4" t="s">
        <v>2383</v>
      </c>
      <c r="B1227" s="4" t="s">
        <v>2384</v>
      </c>
      <c r="C1227" s="7"/>
      <c r="D1227" s="4">
        <v>-1.1379575</v>
      </c>
      <c r="E1227" s="4">
        <v>-1.0474213000000001</v>
      </c>
      <c r="F1227" s="4">
        <v>-2.065493</v>
      </c>
      <c r="G1227" s="5">
        <f t="shared" si="76"/>
        <v>-1.4169572666666668</v>
      </c>
      <c r="H1227" s="5">
        <f t="shared" si="77"/>
        <v>0.56346974092249391</v>
      </c>
      <c r="I1227" s="5">
        <f t="shared" si="78"/>
        <v>0.3174981489352624</v>
      </c>
      <c r="J1227" s="5">
        <f t="shared" si="79"/>
        <v>0.39766177440765954</v>
      </c>
      <c r="K1227" s="5">
        <v>4.8879165000000002E-2</v>
      </c>
    </row>
    <row r="1228" spans="1:11" x14ac:dyDescent="0.25">
      <c r="A1228" s="4" t="s">
        <v>3168</v>
      </c>
      <c r="B1228" s="4" t="s">
        <v>3168</v>
      </c>
      <c r="C1228" s="7"/>
      <c r="D1228" s="4">
        <v>-1.2903266</v>
      </c>
      <c r="E1228" s="4">
        <v>-1.3705541999999999</v>
      </c>
      <c r="F1228" s="4">
        <v>-1.5907887000000001</v>
      </c>
      <c r="G1228" s="5">
        <f t="shared" si="76"/>
        <v>-1.4172231666666668</v>
      </c>
      <c r="H1228" s="5">
        <f t="shared" si="77"/>
        <v>0.15557269272402321</v>
      </c>
      <c r="I1228" s="5">
        <f t="shared" si="78"/>
        <v>2.4202862721403349E-2</v>
      </c>
      <c r="J1228" s="5">
        <f t="shared" si="79"/>
        <v>0.10977289701658834</v>
      </c>
      <c r="K1228" s="5">
        <v>3.9926576000000004E-3</v>
      </c>
    </row>
    <row r="1229" spans="1:11" x14ac:dyDescent="0.25">
      <c r="A1229" s="4" t="s">
        <v>3228</v>
      </c>
      <c r="B1229" s="4" t="s">
        <v>3229</v>
      </c>
      <c r="C1229" s="7"/>
      <c r="D1229" s="4">
        <v>-0.73912023999999998</v>
      </c>
      <c r="E1229" s="4">
        <v>-1.3825452</v>
      </c>
      <c r="F1229" s="4">
        <v>-2.1367940000000001</v>
      </c>
      <c r="G1229" s="5">
        <f t="shared" si="76"/>
        <v>-1.41948648</v>
      </c>
      <c r="H1229" s="5">
        <f t="shared" si="77"/>
        <v>0.69956878037414127</v>
      </c>
      <c r="I1229" s="5">
        <f t="shared" si="78"/>
        <v>0.48939647847416357</v>
      </c>
      <c r="J1229" s="5">
        <f t="shared" si="79"/>
        <v>0.4928322955031888</v>
      </c>
      <c r="K1229" s="5">
        <v>7.2291729999999998E-2</v>
      </c>
    </row>
    <row r="1230" spans="1:11" x14ac:dyDescent="0.25">
      <c r="A1230" s="4" t="s">
        <v>1883</v>
      </c>
      <c r="B1230" s="4" t="s">
        <v>1883</v>
      </c>
      <c r="C1230" s="7" t="s">
        <v>1884</v>
      </c>
      <c r="D1230" s="4">
        <v>-1.3679288999999999</v>
      </c>
      <c r="E1230" s="4">
        <v>-1.3092116</v>
      </c>
      <c r="F1230" s="4">
        <v>-1.583758</v>
      </c>
      <c r="G1230" s="5">
        <f t="shared" si="76"/>
        <v>-1.4202994999999998</v>
      </c>
      <c r="H1230" s="5">
        <f t="shared" si="77"/>
        <v>0.14457157828048361</v>
      </c>
      <c r="I1230" s="5">
        <f t="shared" si="78"/>
        <v>2.0900941246510003E-2</v>
      </c>
      <c r="J1230" s="5">
        <f t="shared" si="79"/>
        <v>0.10178950163714318</v>
      </c>
      <c r="K1230" s="5">
        <v>3.4359109999999998E-3</v>
      </c>
    </row>
    <row r="1231" spans="1:11" x14ac:dyDescent="0.25">
      <c r="A1231" s="4" t="s">
        <v>2660</v>
      </c>
      <c r="B1231" s="4" t="s">
        <v>2660</v>
      </c>
      <c r="C1231" s="7"/>
      <c r="D1231" s="4">
        <v>-1.6188779</v>
      </c>
      <c r="E1231" s="4">
        <v>-1.3343301000000001</v>
      </c>
      <c r="F1231" s="4">
        <v>-1.308379</v>
      </c>
      <c r="G1231" s="5">
        <f t="shared" si="76"/>
        <v>-1.4205290000000002</v>
      </c>
      <c r="H1231" s="5">
        <f t="shared" si="77"/>
        <v>0.17226456250839867</v>
      </c>
      <c r="I1231" s="5">
        <f t="shared" si="78"/>
        <v>2.9675079496209993E-2</v>
      </c>
      <c r="J1231" s="5">
        <f t="shared" si="79"/>
        <v>0.12126789562789542</v>
      </c>
      <c r="K1231" s="5">
        <v>4.8662145000000004E-3</v>
      </c>
    </row>
    <row r="1232" spans="1:11" x14ac:dyDescent="0.25">
      <c r="A1232" s="4" t="s">
        <v>2608</v>
      </c>
      <c r="B1232" s="4" t="s">
        <v>2608</v>
      </c>
      <c r="C1232" s="7" t="s">
        <v>2609</v>
      </c>
      <c r="D1232" s="4">
        <v>-1.6515702999999999</v>
      </c>
      <c r="E1232" s="4">
        <v>-2.8636257999999999</v>
      </c>
      <c r="F1232" s="4">
        <v>0.25335340000000001</v>
      </c>
      <c r="G1232" s="5">
        <f t="shared" si="76"/>
        <v>-1.4206142333333334</v>
      </c>
      <c r="H1232" s="5">
        <f t="shared" si="77"/>
        <v>1.5712718930394454</v>
      </c>
      <c r="I1232" s="5">
        <f t="shared" si="78"/>
        <v>2.4688953618557625</v>
      </c>
      <c r="J1232" s="5">
        <f t="shared" si="79"/>
        <v>1.1060510701435171</v>
      </c>
      <c r="K1232" s="5">
        <v>0.25784610000000002</v>
      </c>
    </row>
    <row r="1233" spans="1:11" x14ac:dyDescent="0.25">
      <c r="A1233" s="4" t="s">
        <v>2469</v>
      </c>
      <c r="B1233" s="4" t="s">
        <v>2469</v>
      </c>
      <c r="C1233" s="7" t="s">
        <v>2470</v>
      </c>
      <c r="D1233" s="4">
        <v>1.6871013000000001E-2</v>
      </c>
      <c r="E1233" s="4">
        <v>-1.5451185000000001</v>
      </c>
      <c r="F1233" s="4">
        <v>-2.7381568000000001</v>
      </c>
      <c r="G1233" s="5">
        <f t="shared" si="76"/>
        <v>-1.4221347623333334</v>
      </c>
      <c r="H1233" s="5">
        <f t="shared" si="77"/>
        <v>1.3816252431099898</v>
      </c>
      <c r="I1233" s="5">
        <f t="shared" si="78"/>
        <v>1.9088883123987386</v>
      </c>
      <c r="J1233" s="5">
        <f t="shared" si="79"/>
        <v>0.97151499260388052</v>
      </c>
      <c r="K1233" s="5">
        <v>0.21655390999999999</v>
      </c>
    </row>
    <row r="1234" spans="1:11" x14ac:dyDescent="0.25">
      <c r="A1234" s="4" t="s">
        <v>2132</v>
      </c>
      <c r="B1234" s="4" t="s">
        <v>2133</v>
      </c>
      <c r="C1234" s="7" t="s">
        <v>1117</v>
      </c>
      <c r="D1234" s="4">
        <v>0.36637932000000001</v>
      </c>
      <c r="E1234" s="4">
        <v>-1.8415948</v>
      </c>
      <c r="F1234" s="4">
        <v>-2.8032029000000001</v>
      </c>
      <c r="G1234" s="5">
        <f t="shared" si="76"/>
        <v>-1.4261394599999999</v>
      </c>
      <c r="H1234" s="5">
        <f t="shared" si="77"/>
        <v>1.625120062329525</v>
      </c>
      <c r="I1234" s="5">
        <f t="shared" si="78"/>
        <v>2.6410152169859193</v>
      </c>
      <c r="J1234" s="5">
        <f t="shared" si="79"/>
        <v>1.1395239441236169</v>
      </c>
      <c r="K1234" s="5">
        <v>0.26788076999999999</v>
      </c>
    </row>
    <row r="1235" spans="1:11" x14ac:dyDescent="0.25">
      <c r="A1235" s="4" t="s">
        <v>1816</v>
      </c>
      <c r="B1235" s="4" t="s">
        <v>1817</v>
      </c>
      <c r="C1235" s="7" t="s">
        <v>1818</v>
      </c>
      <c r="D1235" s="4">
        <v>-0.63775859999999995</v>
      </c>
      <c r="E1235" s="4">
        <v>-1.5780755</v>
      </c>
      <c r="F1235" s="4">
        <v>-2.0635406999999999</v>
      </c>
      <c r="G1235" s="5">
        <f t="shared" si="76"/>
        <v>-1.4264582666666665</v>
      </c>
      <c r="H1235" s="5">
        <f t="shared" si="77"/>
        <v>0.72488239615322725</v>
      </c>
      <c r="I1235" s="5">
        <f t="shared" si="78"/>
        <v>0.52545448825284424</v>
      </c>
      <c r="J1235" s="5">
        <f t="shared" si="79"/>
        <v>0.5081693682123104</v>
      </c>
      <c r="K1235" s="5">
        <v>7.6350849999999998E-2</v>
      </c>
    </row>
    <row r="1236" spans="1:11" x14ac:dyDescent="0.25">
      <c r="A1236" s="4" t="s">
        <v>2310</v>
      </c>
      <c r="B1236" s="4" t="s">
        <v>2311</v>
      </c>
      <c r="C1236" s="7" t="s">
        <v>495</v>
      </c>
      <c r="D1236" s="4">
        <v>-0.12539700000000001</v>
      </c>
      <c r="E1236" s="4">
        <v>-1.4288349</v>
      </c>
      <c r="F1236" s="4">
        <v>-2.7276837999999999</v>
      </c>
      <c r="G1236" s="5">
        <f t="shared" si="76"/>
        <v>-1.4273052333333334</v>
      </c>
      <c r="H1236" s="5">
        <f t="shared" si="77"/>
        <v>1.3011440743721052</v>
      </c>
      <c r="I1236" s="5">
        <f t="shared" si="78"/>
        <v>1.6929759022736426</v>
      </c>
      <c r="J1236" s="5">
        <f t="shared" si="79"/>
        <v>0.9116088444049274</v>
      </c>
      <c r="K1236" s="5">
        <v>0.19782037</v>
      </c>
    </row>
    <row r="1237" spans="1:11" x14ac:dyDescent="0.25">
      <c r="A1237" s="4" t="s">
        <v>2741</v>
      </c>
      <c r="B1237" s="4" t="s">
        <v>2741</v>
      </c>
      <c r="C1237" s="7"/>
      <c r="D1237" s="4">
        <v>-0.24852764999999999</v>
      </c>
      <c r="E1237" s="4">
        <v>-2.4117609999999998</v>
      </c>
      <c r="F1237" s="4">
        <v>-1.6248897</v>
      </c>
      <c r="G1237" s="5">
        <f t="shared" si="76"/>
        <v>-1.4283927833333332</v>
      </c>
      <c r="H1237" s="5">
        <f t="shared" si="77"/>
        <v>1.0949214174234998</v>
      </c>
      <c r="I1237" s="5">
        <f t="shared" si="78"/>
        <v>1.1988529103326857</v>
      </c>
      <c r="J1237" s="5">
        <f t="shared" si="79"/>
        <v>0.76654084940723644</v>
      </c>
      <c r="K1237" s="5">
        <v>0.15233632999999999</v>
      </c>
    </row>
    <row r="1238" spans="1:11" x14ac:dyDescent="0.25">
      <c r="A1238" s="4" t="s">
        <v>1147</v>
      </c>
      <c r="B1238" s="4" t="s">
        <v>1148</v>
      </c>
      <c r="C1238" s="7" t="s">
        <v>1149</v>
      </c>
      <c r="D1238" s="4">
        <v>-0.42731376999999998</v>
      </c>
      <c r="E1238" s="4">
        <v>-1.6146290000000001</v>
      </c>
      <c r="F1238" s="4">
        <v>-2.2433348</v>
      </c>
      <c r="G1238" s="5">
        <f t="shared" si="76"/>
        <v>-1.4284258566666665</v>
      </c>
      <c r="H1238" s="5">
        <f t="shared" si="77"/>
        <v>0.92221841409233207</v>
      </c>
      <c r="I1238" s="5">
        <f t="shared" si="78"/>
        <v>0.85048680329097603</v>
      </c>
      <c r="J1238" s="5">
        <f t="shared" si="79"/>
        <v>0.64561867862319045</v>
      </c>
      <c r="K1238" s="5">
        <v>0.11538445</v>
      </c>
    </row>
    <row r="1239" spans="1:11" x14ac:dyDescent="0.25">
      <c r="A1239" s="4" t="s">
        <v>2378</v>
      </c>
      <c r="B1239" s="4" t="s">
        <v>2379</v>
      </c>
      <c r="C1239" s="7" t="s">
        <v>2380</v>
      </c>
      <c r="D1239" s="4">
        <v>-1.5087546999999999</v>
      </c>
      <c r="E1239" s="4">
        <v>-1.4725214</v>
      </c>
      <c r="F1239" s="4">
        <v>-1.3045663999999999</v>
      </c>
      <c r="G1239" s="5">
        <f t="shared" si="76"/>
        <v>-1.4286141666666665</v>
      </c>
      <c r="H1239" s="5">
        <f t="shared" si="77"/>
        <v>0.10894539604069249</v>
      </c>
      <c r="I1239" s="5">
        <f t="shared" si="78"/>
        <v>1.1869099318463337E-2</v>
      </c>
      <c r="J1239" s="5">
        <f t="shared" si="79"/>
        <v>7.6259495798568777E-2</v>
      </c>
      <c r="K1239" s="5">
        <v>1.932886E-3</v>
      </c>
    </row>
    <row r="1240" spans="1:11" x14ac:dyDescent="0.25">
      <c r="A1240" s="4" t="s">
        <v>1234</v>
      </c>
      <c r="B1240" s="4" t="s">
        <v>1234</v>
      </c>
      <c r="C1240" s="7"/>
      <c r="D1240" s="4">
        <v>-0.68179659999999997</v>
      </c>
      <c r="E1240" s="4">
        <v>-1.5265639</v>
      </c>
      <c r="F1240" s="4">
        <v>-2.0855293000000001</v>
      </c>
      <c r="G1240" s="5">
        <f t="shared" si="76"/>
        <v>-1.4312966000000003</v>
      </c>
      <c r="H1240" s="5">
        <f t="shared" si="77"/>
        <v>0.70669885177442382</v>
      </c>
      <c r="I1240" s="5">
        <f t="shared" si="78"/>
        <v>0.49942326709928908</v>
      </c>
      <c r="J1240" s="5">
        <f t="shared" si="79"/>
        <v>0.4937473139909811</v>
      </c>
      <c r="K1240" s="5">
        <v>7.2531880000000007E-2</v>
      </c>
    </row>
    <row r="1241" spans="1:11" x14ac:dyDescent="0.25">
      <c r="A1241" s="4" t="s">
        <v>2575</v>
      </c>
      <c r="B1241" s="4" t="s">
        <v>2575</v>
      </c>
      <c r="C1241" s="7"/>
      <c r="D1241" s="4">
        <v>-2.2479969999999998</v>
      </c>
      <c r="E1241" s="4">
        <v>-1.3026527000000001</v>
      </c>
      <c r="F1241" s="4">
        <v>-0.74881160000000002</v>
      </c>
      <c r="G1241" s="5">
        <f t="shared" si="76"/>
        <v>-1.4331537666666667</v>
      </c>
      <c r="H1241" s="5">
        <f t="shared" si="77"/>
        <v>0.75806471504360551</v>
      </c>
      <c r="I1241" s="5">
        <f t="shared" si="78"/>
        <v>0.57466211219414287</v>
      </c>
      <c r="J1241" s="5">
        <f t="shared" si="79"/>
        <v>0.5289486255245085</v>
      </c>
      <c r="K1241" s="5">
        <v>8.1959896000000004E-2</v>
      </c>
    </row>
    <row r="1242" spans="1:11" x14ac:dyDescent="0.25">
      <c r="A1242" s="4" t="s">
        <v>3176</v>
      </c>
      <c r="B1242" s="4" t="s">
        <v>3176</v>
      </c>
      <c r="C1242" s="7"/>
      <c r="D1242" s="4">
        <v>-0.54822150000000003</v>
      </c>
      <c r="E1242" s="4">
        <v>-1.5741232999999999</v>
      </c>
      <c r="F1242" s="4">
        <v>-2.1833673</v>
      </c>
      <c r="G1242" s="5">
        <f t="shared" si="76"/>
        <v>-1.4352373666666667</v>
      </c>
      <c r="H1242" s="5">
        <f t="shared" si="77"/>
        <v>0.82637305357375557</v>
      </c>
      <c r="I1242" s="5">
        <f t="shared" si="78"/>
        <v>0.68289242367281311</v>
      </c>
      <c r="J1242" s="5">
        <f t="shared" si="79"/>
        <v>0.57577448355668426</v>
      </c>
      <c r="K1242" s="5">
        <v>9.5017379999999999E-2</v>
      </c>
    </row>
    <row r="1243" spans="1:11" x14ac:dyDescent="0.25">
      <c r="A1243" s="4" t="s">
        <v>2342</v>
      </c>
      <c r="B1243" s="4" t="s">
        <v>2342</v>
      </c>
      <c r="C1243" s="7" t="s">
        <v>2343</v>
      </c>
      <c r="D1243" s="4">
        <v>-0.75466204000000003</v>
      </c>
      <c r="E1243" s="4">
        <v>-1.5284162999999999</v>
      </c>
      <c r="F1243" s="4">
        <v>-2.0275957999999998</v>
      </c>
      <c r="G1243" s="5">
        <f t="shared" si="76"/>
        <v>-1.4368913799999998</v>
      </c>
      <c r="H1243" s="5">
        <f t="shared" si="77"/>
        <v>0.64138342477233456</v>
      </c>
      <c r="I1243" s="5">
        <f t="shared" si="78"/>
        <v>0.41137269757268902</v>
      </c>
      <c r="J1243" s="5">
        <f t="shared" si="79"/>
        <v>0.44636876085395866</v>
      </c>
      <c r="K1243" s="5">
        <v>6.0454935000000001E-2</v>
      </c>
    </row>
    <row r="1244" spans="1:11" x14ac:dyDescent="0.25">
      <c r="A1244" s="4" t="s">
        <v>648</v>
      </c>
      <c r="B1244" s="4" t="s">
        <v>649</v>
      </c>
      <c r="C1244" s="7" t="s">
        <v>650</v>
      </c>
      <c r="D1244" s="4">
        <v>-0.61982610000000005</v>
      </c>
      <c r="E1244" s="4">
        <v>-1.3343936000000001</v>
      </c>
      <c r="F1244" s="4">
        <v>-2.3594572999999999</v>
      </c>
      <c r="G1244" s="5">
        <f t="shared" si="76"/>
        <v>-1.4378923333333333</v>
      </c>
      <c r="H1244" s="5">
        <f t="shared" si="77"/>
        <v>0.87442161961754039</v>
      </c>
      <c r="I1244" s="5">
        <f t="shared" si="78"/>
        <v>0.76461316885456254</v>
      </c>
      <c r="J1244" s="5">
        <f t="shared" si="79"/>
        <v>0.60812732591073027</v>
      </c>
      <c r="K1244" s="5">
        <v>0.104334466</v>
      </c>
    </row>
    <row r="1245" spans="1:11" x14ac:dyDescent="0.25">
      <c r="A1245" s="4" t="s">
        <v>1507</v>
      </c>
      <c r="B1245" s="4" t="s">
        <v>1508</v>
      </c>
      <c r="C1245" s="7" t="s">
        <v>1509</v>
      </c>
      <c r="D1245" s="4">
        <v>-1.6287309000000001</v>
      </c>
      <c r="E1245" s="4">
        <v>-1.3327618999999999</v>
      </c>
      <c r="F1245" s="4">
        <v>-1.362552</v>
      </c>
      <c r="G1245" s="5">
        <f t="shared" si="76"/>
        <v>-1.4413482666666668</v>
      </c>
      <c r="H1245" s="5">
        <f t="shared" si="77"/>
        <v>0.16296027421032205</v>
      </c>
      <c r="I1245" s="5">
        <f t="shared" si="78"/>
        <v>2.6556050970703359E-2</v>
      </c>
      <c r="J1245" s="5">
        <f t="shared" si="79"/>
        <v>0.11306099849635372</v>
      </c>
      <c r="K1245" s="5">
        <v>4.2338884E-3</v>
      </c>
    </row>
    <row r="1246" spans="1:11" x14ac:dyDescent="0.25">
      <c r="A1246" s="4" t="s">
        <v>1957</v>
      </c>
      <c r="B1246" s="4" t="s">
        <v>1957</v>
      </c>
      <c r="C1246" s="7" t="s">
        <v>1958</v>
      </c>
      <c r="D1246" s="4">
        <v>-0.75334113999999996</v>
      </c>
      <c r="E1246" s="4">
        <v>-1.3171594</v>
      </c>
      <c r="F1246" s="4">
        <v>-2.2579253000000001</v>
      </c>
      <c r="G1246" s="5">
        <f t="shared" si="76"/>
        <v>-1.4428086133333331</v>
      </c>
      <c r="H1246" s="5">
        <f t="shared" si="77"/>
        <v>0.76012115300075112</v>
      </c>
      <c r="I1246" s="5">
        <f t="shared" si="78"/>
        <v>0.57778416723919124</v>
      </c>
      <c r="J1246" s="5">
        <f t="shared" si="79"/>
        <v>0.52683436041086329</v>
      </c>
      <c r="K1246" s="5">
        <v>8.1383639999999993E-2</v>
      </c>
    </row>
    <row r="1247" spans="1:11" x14ac:dyDescent="0.25">
      <c r="A1247" s="4" t="s">
        <v>3454</v>
      </c>
      <c r="B1247" s="4" t="s">
        <v>3454</v>
      </c>
      <c r="C1247" s="7"/>
      <c r="D1247" s="4">
        <v>-0.51834150000000001</v>
      </c>
      <c r="E1247" s="4">
        <v>-1.4361944</v>
      </c>
      <c r="F1247" s="4">
        <v>-2.3739895999999998</v>
      </c>
      <c r="G1247" s="5">
        <f t="shared" si="76"/>
        <v>-1.4428418333333333</v>
      </c>
      <c r="H1247" s="5">
        <f t="shared" si="77"/>
        <v>0.92784190950605561</v>
      </c>
      <c r="I1247" s="5">
        <f t="shared" si="78"/>
        <v>0.86089060903584347</v>
      </c>
      <c r="J1247" s="5">
        <f t="shared" si="79"/>
        <v>0.64306557244913243</v>
      </c>
      <c r="K1247" s="5">
        <v>0.11462425399999999</v>
      </c>
    </row>
    <row r="1248" spans="1:11" x14ac:dyDescent="0.25">
      <c r="A1248" s="4" t="s">
        <v>2875</v>
      </c>
      <c r="B1248" s="4" t="s">
        <v>2875</v>
      </c>
      <c r="C1248" s="7" t="s">
        <v>2876</v>
      </c>
      <c r="D1248" s="4">
        <v>-0.36104712</v>
      </c>
      <c r="E1248" s="4">
        <v>-1.8122529999999999</v>
      </c>
      <c r="F1248" s="4">
        <v>-2.1552440000000002</v>
      </c>
      <c r="G1248" s="5">
        <f t="shared" si="76"/>
        <v>-1.4428480400000001</v>
      </c>
      <c r="H1248" s="5">
        <f t="shared" si="77"/>
        <v>0.95243405514759139</v>
      </c>
      <c r="I1248" s="5">
        <f t="shared" si="78"/>
        <v>0.90713062940488509</v>
      </c>
      <c r="J1248" s="5">
        <f t="shared" si="79"/>
        <v>0.66010697505441485</v>
      </c>
      <c r="K1248" s="5">
        <v>0.119717665</v>
      </c>
    </row>
    <row r="1249" spans="1:11" x14ac:dyDescent="0.25">
      <c r="A1249" s="4" t="s">
        <v>2216</v>
      </c>
      <c r="B1249" s="4" t="s">
        <v>2216</v>
      </c>
      <c r="C1249" s="7" t="s">
        <v>2217</v>
      </c>
      <c r="D1249" s="4">
        <v>-1.5932181000000001</v>
      </c>
      <c r="E1249" s="4">
        <v>-1.3892679999999999</v>
      </c>
      <c r="F1249" s="4">
        <v>-1.3567157000000001</v>
      </c>
      <c r="G1249" s="5">
        <f t="shared" si="76"/>
        <v>-1.4464005999999998</v>
      </c>
      <c r="H1249" s="5">
        <f t="shared" si="77"/>
        <v>0.12818520502971475</v>
      </c>
      <c r="I1249" s="5">
        <f t="shared" si="78"/>
        <v>1.6431446788510006E-2</v>
      </c>
      <c r="J1249" s="5">
        <f t="shared" si="79"/>
        <v>8.8623583970937767E-2</v>
      </c>
      <c r="K1249" s="5">
        <v>2.6078096000000002E-3</v>
      </c>
    </row>
    <row r="1250" spans="1:11" x14ac:dyDescent="0.25">
      <c r="A1250" s="4" t="s">
        <v>1902</v>
      </c>
      <c r="B1250" s="4" t="s">
        <v>1902</v>
      </c>
      <c r="C1250" s="7" t="s">
        <v>1903</v>
      </c>
      <c r="D1250" s="4">
        <v>-1.2667793000000001</v>
      </c>
      <c r="E1250" s="4">
        <v>-0.91062564000000001</v>
      </c>
      <c r="F1250" s="4">
        <v>-2.1650558000000002</v>
      </c>
      <c r="G1250" s="5">
        <f t="shared" si="76"/>
        <v>-1.4474869133333332</v>
      </c>
      <c r="H1250" s="5">
        <f t="shared" si="77"/>
        <v>0.64644426497330676</v>
      </c>
      <c r="I1250" s="5">
        <f t="shared" si="78"/>
        <v>0.4178901877168788</v>
      </c>
      <c r="J1250" s="5">
        <f t="shared" si="79"/>
        <v>0.44659765764973164</v>
      </c>
      <c r="K1250" s="5">
        <v>6.0511429999999998E-2</v>
      </c>
    </row>
    <row r="1251" spans="1:11" x14ac:dyDescent="0.25">
      <c r="A1251" s="4" t="s">
        <v>3393</v>
      </c>
      <c r="B1251" s="4" t="s">
        <v>3393</v>
      </c>
      <c r="C1251" s="7" t="s">
        <v>3394</v>
      </c>
      <c r="D1251" s="4">
        <v>0.39729937999999998</v>
      </c>
      <c r="E1251" s="4">
        <v>-2.0703711999999999</v>
      </c>
      <c r="F1251" s="4">
        <v>-2.6758853999999999</v>
      </c>
      <c r="G1251" s="5">
        <f t="shared" si="76"/>
        <v>-1.4496524066666667</v>
      </c>
      <c r="H1251" s="5">
        <f t="shared" si="77"/>
        <v>1.6279081787078176</v>
      </c>
      <c r="I1251" s="5">
        <f t="shared" si="78"/>
        <v>2.6500850383038039</v>
      </c>
      <c r="J1251" s="5">
        <f t="shared" si="79"/>
        <v>1.1229644921923265</v>
      </c>
      <c r="K1251" s="5">
        <v>0.26293032999999999</v>
      </c>
    </row>
    <row r="1252" spans="1:11" x14ac:dyDescent="0.25">
      <c r="A1252" s="4" t="s">
        <v>3027</v>
      </c>
      <c r="B1252" s="4" t="s">
        <v>3027</v>
      </c>
      <c r="C1252" s="7"/>
      <c r="D1252" s="4">
        <v>-1.7507950999999999</v>
      </c>
      <c r="E1252" s="4">
        <v>-2.0513176999999998</v>
      </c>
      <c r="F1252" s="4">
        <v>-0.55024945999999997</v>
      </c>
      <c r="G1252" s="5">
        <f t="shared" si="76"/>
        <v>-1.4507874199999999</v>
      </c>
      <c r="H1252" s="5">
        <f t="shared" si="77"/>
        <v>0.79423228423957415</v>
      </c>
      <c r="I1252" s="5">
        <f t="shared" si="78"/>
        <v>0.63080492132841171</v>
      </c>
      <c r="J1252" s="5">
        <f t="shared" si="79"/>
        <v>0.54744911162765264</v>
      </c>
      <c r="K1252" s="5">
        <v>8.7053119999999998E-2</v>
      </c>
    </row>
    <row r="1253" spans="1:11" x14ac:dyDescent="0.25">
      <c r="A1253" s="4" t="s">
        <v>2539</v>
      </c>
      <c r="B1253" s="4" t="s">
        <v>2539</v>
      </c>
      <c r="C1253" s="7" t="s">
        <v>1480</v>
      </c>
      <c r="D1253" s="4">
        <v>-5.1248602999999997E-2</v>
      </c>
      <c r="E1253" s="4">
        <v>-1.6668023999999999</v>
      </c>
      <c r="F1253" s="4">
        <v>-2.6436646000000001</v>
      </c>
      <c r="G1253" s="5">
        <f t="shared" si="76"/>
        <v>-1.4539052010000002</v>
      </c>
      <c r="H1253" s="5">
        <f t="shared" si="77"/>
        <v>1.3092551654975091</v>
      </c>
      <c r="I1253" s="5">
        <f t="shared" si="78"/>
        <v>1.7141490883819102</v>
      </c>
      <c r="J1253" s="5">
        <f t="shared" si="79"/>
        <v>0.90050930734479773</v>
      </c>
      <c r="K1253" s="5">
        <v>0.19433695000000001</v>
      </c>
    </row>
    <row r="1254" spans="1:11" x14ac:dyDescent="0.25">
      <c r="A1254" s="4" t="s">
        <v>3273</v>
      </c>
      <c r="B1254" s="4" t="s">
        <v>3274</v>
      </c>
      <c r="C1254" s="7"/>
      <c r="D1254" s="4">
        <v>-1.2912129000000001</v>
      </c>
      <c r="E1254" s="4">
        <v>-1.4371141999999999</v>
      </c>
      <c r="F1254" s="4">
        <v>-1.6428882</v>
      </c>
      <c r="G1254" s="5">
        <f t="shared" si="76"/>
        <v>-1.4570717666666668</v>
      </c>
      <c r="H1254" s="5">
        <f t="shared" si="77"/>
        <v>0.17668505173885912</v>
      </c>
      <c r="I1254" s="5">
        <f t="shared" si="78"/>
        <v>3.1217607507963326E-2</v>
      </c>
      <c r="J1254" s="5">
        <f t="shared" si="79"/>
        <v>0.12126036327164606</v>
      </c>
      <c r="K1254" s="5">
        <v>4.8656139999999999E-3</v>
      </c>
    </row>
    <row r="1255" spans="1:11" x14ac:dyDescent="0.25">
      <c r="A1255" s="4" t="s">
        <v>586</v>
      </c>
      <c r="B1255" s="4" t="s">
        <v>587</v>
      </c>
      <c r="C1255" s="7" t="s">
        <v>588</v>
      </c>
      <c r="D1255" s="4">
        <v>-2.1640716000000002</v>
      </c>
      <c r="E1255" s="4">
        <v>-1.5763195000000001</v>
      </c>
      <c r="F1255" s="4">
        <v>-0.63636099999999995</v>
      </c>
      <c r="G1255" s="5">
        <f t="shared" si="76"/>
        <v>-1.4589173666666666</v>
      </c>
      <c r="H1255" s="5">
        <f t="shared" si="77"/>
        <v>0.77059221707820535</v>
      </c>
      <c r="I1255" s="5">
        <f t="shared" si="78"/>
        <v>0.59381236502150392</v>
      </c>
      <c r="J1255" s="5">
        <f t="shared" si="79"/>
        <v>0.5281945603532392</v>
      </c>
      <c r="K1255" s="5">
        <v>8.1754240000000006E-2</v>
      </c>
    </row>
    <row r="1256" spans="1:11" x14ac:dyDescent="0.25">
      <c r="A1256" s="4" t="s">
        <v>2013</v>
      </c>
      <c r="B1256" s="4" t="s">
        <v>2013</v>
      </c>
      <c r="C1256" s="7" t="s">
        <v>1117</v>
      </c>
      <c r="D1256" s="4">
        <v>0.26441140000000002</v>
      </c>
      <c r="E1256" s="4">
        <v>-1.7846538000000001</v>
      </c>
      <c r="F1256" s="4">
        <v>-2.8698719000000001</v>
      </c>
      <c r="G1256" s="5">
        <f t="shared" si="76"/>
        <v>-1.4633714333333334</v>
      </c>
      <c r="H1256" s="5">
        <f t="shared" si="77"/>
        <v>1.5916499993757809</v>
      </c>
      <c r="I1256" s="5">
        <f t="shared" si="78"/>
        <v>2.533349720512923</v>
      </c>
      <c r="J1256" s="5">
        <f t="shared" si="79"/>
        <v>1.0876596078893304</v>
      </c>
      <c r="K1256" s="5">
        <v>0.25228685000000001</v>
      </c>
    </row>
    <row r="1257" spans="1:11" x14ac:dyDescent="0.25">
      <c r="A1257" s="4" t="s">
        <v>1664</v>
      </c>
      <c r="B1257" s="4" t="s">
        <v>1665</v>
      </c>
      <c r="C1257" s="7"/>
      <c r="D1257" s="4">
        <v>-0.55369179999999996</v>
      </c>
      <c r="E1257" s="4">
        <v>-1.6008362</v>
      </c>
      <c r="F1257" s="4">
        <v>-2.2361274</v>
      </c>
      <c r="G1257" s="5">
        <f t="shared" si="76"/>
        <v>-1.4635518000000001</v>
      </c>
      <c r="H1257" s="5">
        <f t="shared" si="77"/>
        <v>0.84957791985159314</v>
      </c>
      <c r="I1257" s="5">
        <f t="shared" si="78"/>
        <v>0.72178264189936003</v>
      </c>
      <c r="J1257" s="5">
        <f t="shared" si="79"/>
        <v>0.58049050252378709</v>
      </c>
      <c r="K1257" s="5">
        <v>9.6361559999999999E-2</v>
      </c>
    </row>
    <row r="1258" spans="1:11" x14ac:dyDescent="0.25">
      <c r="A1258" s="4" t="s">
        <v>2752</v>
      </c>
      <c r="B1258" s="4" t="s">
        <v>2753</v>
      </c>
      <c r="C1258" s="7" t="s">
        <v>2754</v>
      </c>
      <c r="D1258" s="4">
        <v>-0.52403109999999997</v>
      </c>
      <c r="E1258" s="4">
        <v>-1.6661732</v>
      </c>
      <c r="F1258" s="4">
        <v>-2.2018404</v>
      </c>
      <c r="G1258" s="5">
        <f t="shared" si="76"/>
        <v>-1.4640148999999998</v>
      </c>
      <c r="H1258" s="5">
        <f t="shared" si="77"/>
        <v>0.85697841016316789</v>
      </c>
      <c r="I1258" s="5">
        <f t="shared" si="78"/>
        <v>0.73441199548579084</v>
      </c>
      <c r="J1258" s="5">
        <f t="shared" si="79"/>
        <v>0.58536180892910861</v>
      </c>
      <c r="K1258" s="5">
        <v>9.7755185999999994E-2</v>
      </c>
    </row>
    <row r="1259" spans="1:11" x14ac:dyDescent="0.25">
      <c r="A1259" s="4" t="s">
        <v>3284</v>
      </c>
      <c r="B1259" s="4" t="s">
        <v>3284</v>
      </c>
      <c r="C1259" s="7" t="s">
        <v>3285</v>
      </c>
      <c r="D1259" s="4">
        <v>-0.86516760000000004</v>
      </c>
      <c r="E1259" s="4">
        <v>-1.4956129</v>
      </c>
      <c r="F1259" s="4">
        <v>-2.0354462</v>
      </c>
      <c r="G1259" s="5">
        <f t="shared" si="76"/>
        <v>-1.4654088999999999</v>
      </c>
      <c r="H1259" s="5">
        <f t="shared" si="77"/>
        <v>0.58572366489368544</v>
      </c>
      <c r="I1259" s="5">
        <f t="shared" si="78"/>
        <v>0.34307221161649037</v>
      </c>
      <c r="J1259" s="5">
        <f t="shared" si="79"/>
        <v>0.39969981408853561</v>
      </c>
      <c r="K1259" s="5">
        <v>4.9344880000000001E-2</v>
      </c>
    </row>
    <row r="1260" spans="1:11" x14ac:dyDescent="0.25">
      <c r="A1260" s="4" t="s">
        <v>2835</v>
      </c>
      <c r="B1260" s="4" t="s">
        <v>2836</v>
      </c>
      <c r="C1260" s="7" t="s">
        <v>2837</v>
      </c>
      <c r="D1260" s="4">
        <v>-0.35327133999999999</v>
      </c>
      <c r="E1260" s="4">
        <v>-2.1105168000000001</v>
      </c>
      <c r="F1260" s="4">
        <v>-1.9340994</v>
      </c>
      <c r="G1260" s="5">
        <f t="shared" si="76"/>
        <v>-1.4659625133333334</v>
      </c>
      <c r="H1260" s="5">
        <f t="shared" si="77"/>
        <v>0.9676476684031865</v>
      </c>
      <c r="I1260" s="5">
        <f t="shared" si="78"/>
        <v>0.93634201016612328</v>
      </c>
      <c r="J1260" s="5">
        <f t="shared" si="79"/>
        <v>0.66007667972554829</v>
      </c>
      <c r="K1260" s="5">
        <v>0.1197086</v>
      </c>
    </row>
    <row r="1261" spans="1:11" x14ac:dyDescent="0.25">
      <c r="A1261" s="4" t="s">
        <v>3131</v>
      </c>
      <c r="B1261" s="4" t="s">
        <v>3131</v>
      </c>
      <c r="C1261" s="7"/>
      <c r="D1261" s="4">
        <v>-0.78712696000000004</v>
      </c>
      <c r="E1261" s="4">
        <v>-1.3508918000000001</v>
      </c>
      <c r="F1261" s="4">
        <v>-2.2651176</v>
      </c>
      <c r="G1261" s="5">
        <f t="shared" si="76"/>
        <v>-1.4677121199999998</v>
      </c>
      <c r="H1261" s="5">
        <f t="shared" si="77"/>
        <v>0.74588827806554248</v>
      </c>
      <c r="I1261" s="5">
        <f t="shared" si="78"/>
        <v>0.55634932335558007</v>
      </c>
      <c r="J1261" s="5">
        <f t="shared" si="79"/>
        <v>0.50819794147747621</v>
      </c>
      <c r="K1261" s="5">
        <v>7.6358490000000001E-2</v>
      </c>
    </row>
    <row r="1262" spans="1:11" x14ac:dyDescent="0.25">
      <c r="A1262" s="4" t="s">
        <v>1186</v>
      </c>
      <c r="B1262" s="4" t="s">
        <v>1186</v>
      </c>
      <c r="C1262" s="7" t="s">
        <v>1187</v>
      </c>
      <c r="D1262" s="4">
        <v>-0.53428704000000005</v>
      </c>
      <c r="E1262" s="4">
        <v>-1.7881906000000001</v>
      </c>
      <c r="F1262" s="4">
        <v>-2.0828497000000001</v>
      </c>
      <c r="G1262" s="5">
        <f t="shared" si="76"/>
        <v>-1.4684424466666668</v>
      </c>
      <c r="H1262" s="5">
        <f t="shared" si="77"/>
        <v>0.82230817772695552</v>
      </c>
      <c r="I1262" s="5">
        <f t="shared" si="78"/>
        <v>0.6761907391566262</v>
      </c>
      <c r="J1262" s="5">
        <f t="shared" si="79"/>
        <v>0.55998665769542255</v>
      </c>
      <c r="K1262" s="5">
        <v>9.0554535000000005E-2</v>
      </c>
    </row>
    <row r="1263" spans="1:11" x14ac:dyDescent="0.25">
      <c r="A1263" s="4" t="s">
        <v>2164</v>
      </c>
      <c r="B1263" s="4" t="s">
        <v>2164</v>
      </c>
      <c r="C1263" s="7" t="s">
        <v>2165</v>
      </c>
      <c r="D1263" s="4">
        <v>-0.83538425000000005</v>
      </c>
      <c r="E1263" s="4">
        <v>-1.5459588</v>
      </c>
      <c r="F1263" s="4">
        <v>-2.0249788999999998</v>
      </c>
      <c r="G1263" s="5">
        <f t="shared" si="76"/>
        <v>-1.4687739833333333</v>
      </c>
      <c r="H1263" s="5">
        <f t="shared" si="77"/>
        <v>0.59854154389654179</v>
      </c>
      <c r="I1263" s="5">
        <f t="shared" si="78"/>
        <v>0.35825197977005585</v>
      </c>
      <c r="J1263" s="5">
        <f t="shared" si="79"/>
        <v>0.40751099262949347</v>
      </c>
      <c r="K1263" s="5">
        <v>5.1145482999999999E-2</v>
      </c>
    </row>
    <row r="1264" spans="1:11" x14ac:dyDescent="0.25">
      <c r="A1264" s="4" t="s">
        <v>3312</v>
      </c>
      <c r="B1264" s="4" t="s">
        <v>3312</v>
      </c>
      <c r="C1264" s="7"/>
      <c r="D1264" s="4">
        <v>-1.44241</v>
      </c>
      <c r="E1264" s="4">
        <v>-0.68306803999999999</v>
      </c>
      <c r="F1264" s="4">
        <v>-2.2812982000000002</v>
      </c>
      <c r="G1264" s="5">
        <f t="shared" si="76"/>
        <v>-1.4689254133333334</v>
      </c>
      <c r="H1264" s="5">
        <f t="shared" si="77"/>
        <v>0.79944493959345608</v>
      </c>
      <c r="I1264" s="5">
        <f t="shared" si="78"/>
        <v>0.63911221144158459</v>
      </c>
      <c r="J1264" s="5">
        <f t="shared" si="79"/>
        <v>0.54423793906548978</v>
      </c>
      <c r="K1264" s="5">
        <v>8.6162660000000002E-2</v>
      </c>
    </row>
    <row r="1265" spans="1:11" x14ac:dyDescent="0.25">
      <c r="A1265" s="4" t="s">
        <v>1783</v>
      </c>
      <c r="B1265" s="4" t="s">
        <v>1783</v>
      </c>
      <c r="C1265" s="7" t="s">
        <v>1784</v>
      </c>
      <c r="D1265" s="4">
        <v>-0.22039734999999999</v>
      </c>
      <c r="E1265" s="4">
        <v>-1.8335793</v>
      </c>
      <c r="F1265" s="4">
        <v>-2.3557855999999999</v>
      </c>
      <c r="G1265" s="5">
        <f t="shared" si="76"/>
        <v>-1.46992075</v>
      </c>
      <c r="H1265" s="5">
        <f t="shared" si="77"/>
        <v>1.1131740206726854</v>
      </c>
      <c r="I1265" s="5">
        <f t="shared" si="78"/>
        <v>1.2391564003005922</v>
      </c>
      <c r="J1265" s="5">
        <f t="shared" si="79"/>
        <v>0.75730206589211391</v>
      </c>
      <c r="K1265" s="5">
        <v>0.14946353000000001</v>
      </c>
    </row>
    <row r="1266" spans="1:11" x14ac:dyDescent="0.25">
      <c r="A1266" s="4" t="s">
        <v>2344</v>
      </c>
      <c r="B1266" s="4" t="s">
        <v>2345</v>
      </c>
      <c r="C1266" s="7" t="s">
        <v>495</v>
      </c>
      <c r="D1266" s="4">
        <v>0.33756556999999998</v>
      </c>
      <c r="E1266" s="4">
        <v>-1.8138007</v>
      </c>
      <c r="F1266" s="4">
        <v>-2.9338098000000001</v>
      </c>
      <c r="G1266" s="5">
        <f t="shared" si="76"/>
        <v>-1.4700149766666666</v>
      </c>
      <c r="H1266" s="5">
        <f t="shared" si="77"/>
        <v>1.6625629824269899</v>
      </c>
      <c r="I1266" s="5">
        <f t="shared" si="78"/>
        <v>2.7641156705365271</v>
      </c>
      <c r="J1266" s="5">
        <f t="shared" si="79"/>
        <v>1.1309837034428967</v>
      </c>
      <c r="K1266" s="5">
        <v>0.26533109999999999</v>
      </c>
    </row>
    <row r="1267" spans="1:11" x14ac:dyDescent="0.25">
      <c r="A1267" s="4" t="s">
        <v>3468</v>
      </c>
      <c r="B1267" s="4" t="s">
        <v>3469</v>
      </c>
      <c r="C1267" s="7" t="s">
        <v>3470</v>
      </c>
      <c r="D1267" s="4">
        <v>-0.84227746999999997</v>
      </c>
      <c r="E1267" s="4">
        <v>-1.4708129000000001</v>
      </c>
      <c r="F1267" s="4">
        <v>-2.106954</v>
      </c>
      <c r="G1267" s="5">
        <f t="shared" si="76"/>
        <v>-1.4733481233333334</v>
      </c>
      <c r="H1267" s="5">
        <f t="shared" si="77"/>
        <v>0.63234207664935727</v>
      </c>
      <c r="I1267" s="5">
        <f t="shared" si="78"/>
        <v>0.39985650190122168</v>
      </c>
      <c r="J1267" s="5">
        <f t="shared" si="79"/>
        <v>0.42918714636072119</v>
      </c>
      <c r="K1267" s="5">
        <v>5.6268204000000002E-2</v>
      </c>
    </row>
    <row r="1268" spans="1:11" x14ac:dyDescent="0.25">
      <c r="A1268" s="4" t="s">
        <v>694</v>
      </c>
      <c r="B1268" s="4" t="s">
        <v>694</v>
      </c>
      <c r="C1268" s="7" t="s">
        <v>695</v>
      </c>
      <c r="D1268" s="4">
        <v>-0.76107749999999996</v>
      </c>
      <c r="E1268" s="4">
        <v>-1.3934726</v>
      </c>
      <c r="F1268" s="4">
        <v>-2.2693226000000002</v>
      </c>
      <c r="G1268" s="5">
        <f t="shared" si="76"/>
        <v>-1.4746242333333335</v>
      </c>
      <c r="H1268" s="5">
        <f t="shared" si="77"/>
        <v>0.75739026341312521</v>
      </c>
      <c r="I1268" s="5">
        <f t="shared" si="78"/>
        <v>0.57364001111300311</v>
      </c>
      <c r="J1268" s="5">
        <f t="shared" si="79"/>
        <v>0.51361577159292482</v>
      </c>
      <c r="K1268" s="5">
        <v>7.7809125000000007E-2</v>
      </c>
    </row>
    <row r="1269" spans="1:11" x14ac:dyDescent="0.25">
      <c r="A1269" s="4" t="s">
        <v>3352</v>
      </c>
      <c r="B1269" s="4" t="s">
        <v>3353</v>
      </c>
      <c r="C1269" s="7" t="s">
        <v>3354</v>
      </c>
      <c r="D1269" s="4">
        <v>-0.78024656000000003</v>
      </c>
      <c r="E1269" s="4">
        <v>-1.3706338</v>
      </c>
      <c r="F1269" s="4">
        <v>-2.274661</v>
      </c>
      <c r="G1269" s="5">
        <f t="shared" si="76"/>
        <v>-1.4751804533333335</v>
      </c>
      <c r="H1269" s="5">
        <f t="shared" si="77"/>
        <v>0.75267265903746527</v>
      </c>
      <c r="I1269" s="5">
        <f t="shared" si="78"/>
        <v>0.56651613166252845</v>
      </c>
      <c r="J1269" s="5">
        <f t="shared" si="79"/>
        <v>0.51022412704609665</v>
      </c>
      <c r="K1269" s="5">
        <v>7.6899999999999996E-2</v>
      </c>
    </row>
    <row r="1270" spans="1:11" x14ac:dyDescent="0.25">
      <c r="A1270" s="4" t="s">
        <v>2410</v>
      </c>
      <c r="B1270" s="4" t="s">
        <v>2410</v>
      </c>
      <c r="C1270" s="7" t="s">
        <v>2411</v>
      </c>
      <c r="D1270" s="4">
        <v>5.6139889999999998E-2</v>
      </c>
      <c r="E1270" s="4">
        <v>-1.9083123</v>
      </c>
      <c r="F1270" s="4">
        <v>-2.5758016000000001</v>
      </c>
      <c r="G1270" s="5">
        <f t="shared" si="76"/>
        <v>-1.4759913366666666</v>
      </c>
      <c r="H1270" s="5">
        <f t="shared" si="77"/>
        <v>1.3681940882780308</v>
      </c>
      <c r="I1270" s="5">
        <f t="shared" si="78"/>
        <v>1.8719550631989517</v>
      </c>
      <c r="J1270" s="5">
        <f t="shared" si="79"/>
        <v>0.92696620521358764</v>
      </c>
      <c r="K1270" s="5">
        <v>0.20263506000000001</v>
      </c>
    </row>
    <row r="1271" spans="1:11" x14ac:dyDescent="0.25">
      <c r="A1271" s="4" t="s">
        <v>601</v>
      </c>
      <c r="B1271" s="4" t="s">
        <v>601</v>
      </c>
      <c r="C1271" s="7" t="s">
        <v>602</v>
      </c>
      <c r="D1271" s="4">
        <v>-0.76659699999999997</v>
      </c>
      <c r="E1271" s="4">
        <v>-1.6282045999999999</v>
      </c>
      <c r="F1271" s="4">
        <v>-2.0353324000000002</v>
      </c>
      <c r="G1271" s="5">
        <f t="shared" si="76"/>
        <v>-1.4767113333333335</v>
      </c>
      <c r="H1271" s="5">
        <f t="shared" si="77"/>
        <v>0.64779243295000966</v>
      </c>
      <c r="I1271" s="5">
        <f t="shared" si="78"/>
        <v>0.4196350361872927</v>
      </c>
      <c r="J1271" s="5">
        <f t="shared" si="79"/>
        <v>0.43867235141195027</v>
      </c>
      <c r="K1271" s="5">
        <v>5.8566111999999997E-2</v>
      </c>
    </row>
    <row r="1272" spans="1:11" x14ac:dyDescent="0.25">
      <c r="A1272" s="4" t="s">
        <v>2001</v>
      </c>
      <c r="B1272" s="4" t="s">
        <v>2001</v>
      </c>
      <c r="C1272" s="7" t="s">
        <v>1117</v>
      </c>
      <c r="D1272" s="4">
        <v>0.22550282999999999</v>
      </c>
      <c r="E1272" s="4">
        <v>-1.8763915</v>
      </c>
      <c r="F1272" s="4">
        <v>-2.7793486000000001</v>
      </c>
      <c r="G1272" s="5">
        <f t="shared" si="76"/>
        <v>-1.4767457566666666</v>
      </c>
      <c r="H1272" s="5">
        <f t="shared" si="77"/>
        <v>1.541775135749893</v>
      </c>
      <c r="I1272" s="5">
        <f t="shared" si="78"/>
        <v>2.3770705692166008</v>
      </c>
      <c r="J1272" s="5">
        <f t="shared" si="79"/>
        <v>1.04403559569388</v>
      </c>
      <c r="K1272" s="5">
        <v>0.2389821</v>
      </c>
    </row>
    <row r="1273" spans="1:11" x14ac:dyDescent="0.25">
      <c r="A1273" s="4" t="s">
        <v>775</v>
      </c>
      <c r="B1273" s="4" t="s">
        <v>776</v>
      </c>
      <c r="C1273" s="7" t="s">
        <v>777</v>
      </c>
      <c r="D1273" s="4">
        <v>-0.32579037999999999</v>
      </c>
      <c r="E1273" s="4">
        <v>-1.5197548999999999</v>
      </c>
      <c r="F1273" s="4">
        <v>-2.5908508000000001</v>
      </c>
      <c r="G1273" s="5">
        <f t="shared" si="76"/>
        <v>-1.4787986933333332</v>
      </c>
      <c r="H1273" s="5">
        <f t="shared" si="77"/>
        <v>1.1330854931164889</v>
      </c>
      <c r="I1273" s="5">
        <f t="shared" si="78"/>
        <v>1.2838827347110366</v>
      </c>
      <c r="J1273" s="5">
        <f t="shared" si="79"/>
        <v>0.76622024229844388</v>
      </c>
      <c r="K1273" s="5">
        <v>0.15223655</v>
      </c>
    </row>
    <row r="1274" spans="1:11" x14ac:dyDescent="0.25">
      <c r="A1274" s="4" t="s">
        <v>2978</v>
      </c>
      <c r="B1274" s="4" t="s">
        <v>2979</v>
      </c>
      <c r="C1274" s="7" t="s">
        <v>2980</v>
      </c>
      <c r="D1274" s="4">
        <v>8.8941049999999994E-2</v>
      </c>
      <c r="E1274" s="4">
        <v>-1.6942451000000001</v>
      </c>
      <c r="F1274" s="4">
        <v>-2.831934</v>
      </c>
      <c r="G1274" s="5">
        <f t="shared" si="76"/>
        <v>-1.4790793499999999</v>
      </c>
      <c r="H1274" s="5">
        <f t="shared" si="77"/>
        <v>1.4722771442252043</v>
      </c>
      <c r="I1274" s="5">
        <f t="shared" si="78"/>
        <v>2.1675999894079232</v>
      </c>
      <c r="J1274" s="5">
        <f t="shared" si="79"/>
        <v>0.99540105419307245</v>
      </c>
      <c r="K1274" s="5">
        <v>0.22397776</v>
      </c>
    </row>
    <row r="1275" spans="1:11" x14ac:dyDescent="0.25">
      <c r="A1275" s="4" t="s">
        <v>2812</v>
      </c>
      <c r="B1275" s="4" t="s">
        <v>2812</v>
      </c>
      <c r="C1275" s="7"/>
      <c r="D1275" s="4">
        <v>-1.0476205000000001</v>
      </c>
      <c r="E1275" s="4">
        <v>-1.2560699</v>
      </c>
      <c r="F1275" s="4">
        <v>-2.1336097999999999</v>
      </c>
      <c r="G1275" s="5">
        <f t="shared" si="76"/>
        <v>-1.4791000666666665</v>
      </c>
      <c r="H1275" s="5">
        <f t="shared" si="77"/>
        <v>0.57632458854463631</v>
      </c>
      <c r="I1275" s="5">
        <f t="shared" si="78"/>
        <v>0.33215003136114429</v>
      </c>
      <c r="J1275" s="5">
        <f t="shared" si="79"/>
        <v>0.38964543476997771</v>
      </c>
      <c r="K1275" s="5">
        <v>4.7063845999999999E-2</v>
      </c>
    </row>
    <row r="1276" spans="1:11" x14ac:dyDescent="0.25">
      <c r="A1276" s="4" t="s">
        <v>620</v>
      </c>
      <c r="B1276" s="4" t="s">
        <v>620</v>
      </c>
      <c r="C1276" s="7" t="s">
        <v>621</v>
      </c>
      <c r="D1276" s="4">
        <v>-1.3958666</v>
      </c>
      <c r="E1276" s="4">
        <v>-1.3745875000000001</v>
      </c>
      <c r="F1276" s="4">
        <v>-1.6677957000000001</v>
      </c>
      <c r="G1276" s="5">
        <f t="shared" si="76"/>
        <v>-1.4794166000000002</v>
      </c>
      <c r="H1276" s="5">
        <f t="shared" si="77"/>
        <v>0.16348765706257465</v>
      </c>
      <c r="I1276" s="5">
        <f t="shared" si="78"/>
        <v>2.6728214011810015E-2</v>
      </c>
      <c r="J1276" s="5">
        <f t="shared" si="79"/>
        <v>0.11050819428589258</v>
      </c>
      <c r="K1276" s="5">
        <v>4.0459972999999996E-3</v>
      </c>
    </row>
    <row r="1277" spans="1:11" x14ac:dyDescent="0.25">
      <c r="A1277" s="4" t="s">
        <v>3597</v>
      </c>
      <c r="B1277" s="4" t="s">
        <v>3597</v>
      </c>
      <c r="C1277" s="7"/>
      <c r="D1277" s="4">
        <v>-0.51117146000000002</v>
      </c>
      <c r="E1277" s="4">
        <v>-1.4502504000000001</v>
      </c>
      <c r="F1277" s="4">
        <v>-2.4814490999999999</v>
      </c>
      <c r="G1277" s="5">
        <f t="shared" si="76"/>
        <v>-1.4809569866666668</v>
      </c>
      <c r="H1277" s="5">
        <f t="shared" si="77"/>
        <v>0.98549767403050181</v>
      </c>
      <c r="I1277" s="5">
        <f t="shared" si="78"/>
        <v>0.97120566551952914</v>
      </c>
      <c r="J1277" s="5">
        <f t="shared" si="79"/>
        <v>0.66544652066408549</v>
      </c>
      <c r="K1277" s="5">
        <v>0.12132261</v>
      </c>
    </row>
    <row r="1278" spans="1:11" x14ac:dyDescent="0.25">
      <c r="A1278" s="4" t="s">
        <v>2058</v>
      </c>
      <c r="B1278" s="4" t="s">
        <v>2059</v>
      </c>
      <c r="C1278" s="7"/>
      <c r="D1278" s="4">
        <v>-0.86856849999999997</v>
      </c>
      <c r="E1278" s="4">
        <v>-1.4124682</v>
      </c>
      <c r="F1278" s="4">
        <v>-2.1748965</v>
      </c>
      <c r="G1278" s="5">
        <f t="shared" si="76"/>
        <v>-1.4853110666666669</v>
      </c>
      <c r="H1278" s="5">
        <f t="shared" si="77"/>
        <v>0.65620330181595543</v>
      </c>
      <c r="I1278" s="5">
        <f t="shared" si="78"/>
        <v>0.43060277331416197</v>
      </c>
      <c r="J1278" s="5">
        <f t="shared" si="79"/>
        <v>0.4417952013840481</v>
      </c>
      <c r="K1278" s="5">
        <v>5.9329911999999999E-2</v>
      </c>
    </row>
    <row r="1279" spans="1:11" x14ac:dyDescent="0.25">
      <c r="A1279" s="4" t="s">
        <v>700</v>
      </c>
      <c r="B1279" s="4" t="s">
        <v>701</v>
      </c>
      <c r="C1279" s="7"/>
      <c r="D1279" s="4">
        <v>-0.97581399999999996</v>
      </c>
      <c r="E1279" s="4">
        <v>-1.3943103999999999</v>
      </c>
      <c r="F1279" s="4">
        <v>-2.0997056999999999</v>
      </c>
      <c r="G1279" s="5">
        <f t="shared" si="76"/>
        <v>-1.4899433666666664</v>
      </c>
      <c r="H1279" s="5">
        <f t="shared" si="77"/>
        <v>0.5680161851279627</v>
      </c>
      <c r="I1279" s="5">
        <f t="shared" si="78"/>
        <v>0.32264238656732402</v>
      </c>
      <c r="J1279" s="5">
        <f t="shared" si="79"/>
        <v>0.38123340647419429</v>
      </c>
      <c r="K1279" s="5">
        <v>4.5187829999999998E-2</v>
      </c>
    </row>
    <row r="1280" spans="1:11" x14ac:dyDescent="0.25">
      <c r="A1280" s="4" t="s">
        <v>2716</v>
      </c>
      <c r="B1280" s="4" t="s">
        <v>2717</v>
      </c>
      <c r="C1280" s="7" t="s">
        <v>2718</v>
      </c>
      <c r="D1280" s="4">
        <v>-0.58771366000000003</v>
      </c>
      <c r="E1280" s="4">
        <v>-2.0752405999999999</v>
      </c>
      <c r="F1280" s="4">
        <v>-1.8083134999999999</v>
      </c>
      <c r="G1280" s="5">
        <f t="shared" si="76"/>
        <v>-1.4904225866666667</v>
      </c>
      <c r="H1280" s="5">
        <f t="shared" si="77"/>
        <v>0.79307948775098636</v>
      </c>
      <c r="I1280" s="5">
        <f t="shared" si="78"/>
        <v>0.62897507389136686</v>
      </c>
      <c r="J1280" s="5">
        <f t="shared" si="79"/>
        <v>0.5321171960529063</v>
      </c>
      <c r="K1280" s="5">
        <v>8.2825764999999996E-2</v>
      </c>
    </row>
    <row r="1281" spans="1:11" x14ac:dyDescent="0.25">
      <c r="A1281" s="4" t="s">
        <v>1111</v>
      </c>
      <c r="B1281" s="4" t="s">
        <v>1111</v>
      </c>
      <c r="C1281" s="7" t="s">
        <v>1112</v>
      </c>
      <c r="D1281" s="4">
        <v>-0.68587564999999995</v>
      </c>
      <c r="E1281" s="4">
        <v>-1.538729</v>
      </c>
      <c r="F1281" s="4">
        <v>-2.2519338000000002</v>
      </c>
      <c r="G1281" s="5">
        <f t="shared" si="76"/>
        <v>-1.4921794833333333</v>
      </c>
      <c r="H1281" s="5">
        <f t="shared" si="77"/>
        <v>0.7840661167413</v>
      </c>
      <c r="I1281" s="5">
        <f t="shared" si="78"/>
        <v>0.61475967542178189</v>
      </c>
      <c r="J1281" s="5">
        <f t="shared" si="79"/>
        <v>0.52545027290537405</v>
      </c>
      <c r="K1281" s="5">
        <v>8.100707E-2</v>
      </c>
    </row>
    <row r="1282" spans="1:11" x14ac:dyDescent="0.25">
      <c r="A1282" s="4" t="s">
        <v>3578</v>
      </c>
      <c r="B1282" s="4" t="s">
        <v>3578</v>
      </c>
      <c r="C1282" s="7" t="s">
        <v>1117</v>
      </c>
      <c r="D1282" s="4">
        <v>0.39391317999999997</v>
      </c>
      <c r="E1282" s="4">
        <v>-1.9945158999999999</v>
      </c>
      <c r="F1282" s="4">
        <v>-2.877605</v>
      </c>
      <c r="G1282" s="5">
        <f t="shared" ref="G1282:G1345" si="80">AVERAGE(D1282,E1282,F1282)</f>
        <v>-1.4927359066666668</v>
      </c>
      <c r="H1282" s="5">
        <f t="shared" ref="H1282:H1345" si="81">STDEV(D1282,E1282,F1282)</f>
        <v>1.6924967272641409</v>
      </c>
      <c r="I1282" s="5">
        <f t="shared" si="78"/>
        <v>2.8645451717998278</v>
      </c>
      <c r="J1282" s="5">
        <f t="shared" si="79"/>
        <v>1.1338219437914823</v>
      </c>
      <c r="K1282" s="5">
        <v>0.26617925999999997</v>
      </c>
    </row>
    <row r="1283" spans="1:11" x14ac:dyDescent="0.25">
      <c r="A1283" s="4" t="s">
        <v>3133</v>
      </c>
      <c r="B1283" s="4" t="s">
        <v>3133</v>
      </c>
      <c r="C1283" s="7" t="s">
        <v>3134</v>
      </c>
      <c r="D1283" s="4">
        <v>-0.34953656999999999</v>
      </c>
      <c r="E1283" s="4">
        <v>-1.7770315000000001</v>
      </c>
      <c r="F1283" s="4">
        <v>-2.3616115999999998</v>
      </c>
      <c r="G1283" s="5">
        <f t="shared" si="80"/>
        <v>-1.4960598899999999</v>
      </c>
      <c r="H1283" s="5">
        <f t="shared" si="81"/>
        <v>1.0350460211057619</v>
      </c>
      <c r="I1283" s="5">
        <f t="shared" ref="I1283:I1346" si="82">VAR(D1283:F1283)</f>
        <v>1.0713202658068695</v>
      </c>
      <c r="J1283" s="5">
        <f t="shared" ref="J1283:J1346" si="83">H1283/ABS(G1283)</f>
        <v>0.69184798551464544</v>
      </c>
      <c r="K1283" s="5">
        <v>0.12931564000000001</v>
      </c>
    </row>
    <row r="1284" spans="1:11" x14ac:dyDescent="0.25">
      <c r="A1284" s="4" t="s">
        <v>2348</v>
      </c>
      <c r="B1284" s="4" t="s">
        <v>2349</v>
      </c>
      <c r="C1284" s="7" t="s">
        <v>2350</v>
      </c>
      <c r="D1284" s="4">
        <v>0.20303623000000001</v>
      </c>
      <c r="E1284" s="4">
        <v>-1.9654891000000001</v>
      </c>
      <c r="F1284" s="4">
        <v>-2.7277070000000001</v>
      </c>
      <c r="G1284" s="5">
        <f t="shared" si="80"/>
        <v>-1.4967199566666667</v>
      </c>
      <c r="H1284" s="5">
        <f t="shared" si="81"/>
        <v>1.5205664577235052</v>
      </c>
      <c r="I1284" s="5">
        <f t="shared" si="82"/>
        <v>2.3121223523538084</v>
      </c>
      <c r="J1284" s="5">
        <f t="shared" si="83"/>
        <v>1.0159325069132819</v>
      </c>
      <c r="K1284" s="5">
        <v>0.2303317</v>
      </c>
    </row>
    <row r="1285" spans="1:11" x14ac:dyDescent="0.25">
      <c r="A1285" s="4" t="s">
        <v>2278</v>
      </c>
      <c r="B1285" s="4" t="s">
        <v>2279</v>
      </c>
      <c r="C1285" s="7"/>
      <c r="D1285" s="4">
        <v>-0.81904845999999998</v>
      </c>
      <c r="E1285" s="4">
        <v>-1.5326394999999999</v>
      </c>
      <c r="F1285" s="4">
        <v>-2.1392540000000002</v>
      </c>
      <c r="G1285" s="5">
        <f t="shared" si="80"/>
        <v>-1.4969806533333336</v>
      </c>
      <c r="H1285" s="5">
        <f t="shared" si="81"/>
        <v>0.66082473619778326</v>
      </c>
      <c r="I1285" s="5">
        <f t="shared" si="82"/>
        <v>0.43668933197086979</v>
      </c>
      <c r="J1285" s="5">
        <f t="shared" si="83"/>
        <v>0.44143839449516054</v>
      </c>
      <c r="K1285" s="5">
        <v>5.9242465000000001E-2</v>
      </c>
    </row>
    <row r="1286" spans="1:11" x14ac:dyDescent="0.25">
      <c r="A1286" s="4" t="s">
        <v>195</v>
      </c>
      <c r="B1286" s="4" t="s">
        <v>195</v>
      </c>
      <c r="C1286" s="7" t="s">
        <v>196</v>
      </c>
      <c r="D1286" s="4">
        <v>-0.99677789999999999</v>
      </c>
      <c r="E1286" s="4">
        <v>-1.4903282</v>
      </c>
      <c r="F1286" s="4">
        <v>-2.0070903000000002</v>
      </c>
      <c r="G1286" s="5">
        <f t="shared" si="80"/>
        <v>-1.4980654666666666</v>
      </c>
      <c r="H1286" s="5">
        <f t="shared" si="81"/>
        <v>0.50520063872687693</v>
      </c>
      <c r="I1286" s="5">
        <f t="shared" si="82"/>
        <v>0.25522768537004437</v>
      </c>
      <c r="J1286" s="5">
        <f t="shared" si="83"/>
        <v>0.33723535450756686</v>
      </c>
      <c r="K1286" s="5">
        <v>3.5881307000000001E-2</v>
      </c>
    </row>
    <row r="1287" spans="1:11" x14ac:dyDescent="0.25">
      <c r="A1287" s="4" t="s">
        <v>2085</v>
      </c>
      <c r="B1287" s="4" t="s">
        <v>2086</v>
      </c>
      <c r="C1287" s="7" t="s">
        <v>2087</v>
      </c>
      <c r="D1287" s="4">
        <v>8.1122554999999999E-2</v>
      </c>
      <c r="E1287" s="4">
        <v>-1.7680416000000001</v>
      </c>
      <c r="F1287" s="4">
        <v>-2.8137994000000002</v>
      </c>
      <c r="G1287" s="5">
        <f t="shared" si="80"/>
        <v>-1.5002394816666669</v>
      </c>
      <c r="H1287" s="5">
        <f t="shared" si="81"/>
        <v>1.4659235185790291</v>
      </c>
      <c r="I1287" s="5">
        <f t="shared" si="82"/>
        <v>2.1489317623231212</v>
      </c>
      <c r="J1287" s="5">
        <f t="shared" si="83"/>
        <v>0.97712634315588409</v>
      </c>
      <c r="K1287" s="5">
        <v>0.21830073</v>
      </c>
    </row>
    <row r="1288" spans="1:11" x14ac:dyDescent="0.25">
      <c r="A1288" s="4" t="s">
        <v>3115</v>
      </c>
      <c r="B1288" s="4" t="s">
        <v>3115</v>
      </c>
      <c r="C1288" s="7"/>
      <c r="D1288" s="4">
        <v>-0.6147167</v>
      </c>
      <c r="E1288" s="4">
        <v>-1.4161919000000001</v>
      </c>
      <c r="F1288" s="4">
        <v>-2.4703165999999999</v>
      </c>
      <c r="G1288" s="5">
        <f t="shared" si="80"/>
        <v>-1.5004084000000002</v>
      </c>
      <c r="H1288" s="5">
        <f t="shared" si="81"/>
        <v>0.93066216285727965</v>
      </c>
      <c r="I1288" s="5">
        <f t="shared" si="82"/>
        <v>0.86613206137418963</v>
      </c>
      <c r="J1288" s="5">
        <f t="shared" si="83"/>
        <v>0.620272562361874</v>
      </c>
      <c r="K1288" s="5">
        <v>0.10788644999999999</v>
      </c>
    </row>
    <row r="1289" spans="1:11" x14ac:dyDescent="0.25">
      <c r="A1289" s="4" t="s">
        <v>922</v>
      </c>
      <c r="B1289" s="4" t="s">
        <v>923</v>
      </c>
      <c r="C1289" s="7" t="s">
        <v>924</v>
      </c>
      <c r="D1289" s="4">
        <v>-1.0348165</v>
      </c>
      <c r="E1289" s="4">
        <v>-1.4076051999999999</v>
      </c>
      <c r="F1289" s="4">
        <v>-2.0596302</v>
      </c>
      <c r="G1289" s="5">
        <f t="shared" si="80"/>
        <v>-1.5006839666666665</v>
      </c>
      <c r="H1289" s="5">
        <f t="shared" si="81"/>
        <v>0.51870851403274987</v>
      </c>
      <c r="I1289" s="5">
        <f t="shared" si="82"/>
        <v>0.26905852253006346</v>
      </c>
      <c r="J1289" s="5">
        <f t="shared" si="83"/>
        <v>0.34564806818380966</v>
      </c>
      <c r="K1289" s="5">
        <v>3.7592876999999997E-2</v>
      </c>
    </row>
    <row r="1290" spans="1:11" x14ac:dyDescent="0.25">
      <c r="A1290" s="4" t="s">
        <v>2487</v>
      </c>
      <c r="B1290" s="4" t="s">
        <v>2487</v>
      </c>
      <c r="C1290" s="7"/>
      <c r="D1290" s="4">
        <v>0.33751574000000001</v>
      </c>
      <c r="E1290" s="4">
        <v>-2.4174802</v>
      </c>
      <c r="F1290" s="4">
        <v>-2.4233273999999998</v>
      </c>
      <c r="G1290" s="5">
        <f t="shared" si="80"/>
        <v>-1.5010972866666663</v>
      </c>
      <c r="H1290" s="5">
        <f t="shared" si="81"/>
        <v>1.5922882728351142</v>
      </c>
      <c r="I1290" s="5">
        <f t="shared" si="82"/>
        <v>2.5353819438082308</v>
      </c>
      <c r="J1290" s="5">
        <f t="shared" si="83"/>
        <v>1.0607495509974216</v>
      </c>
      <c r="K1290" s="5">
        <v>0.24409834</v>
      </c>
    </row>
    <row r="1291" spans="1:11" x14ac:dyDescent="0.25">
      <c r="A1291" s="4" t="s">
        <v>118</v>
      </c>
      <c r="B1291" s="4" t="s">
        <v>118</v>
      </c>
      <c r="C1291" s="7" t="s">
        <v>119</v>
      </c>
      <c r="D1291" s="4">
        <v>-0.50217533000000003</v>
      </c>
      <c r="E1291" s="4">
        <v>-1.5292842</v>
      </c>
      <c r="F1291" s="4">
        <v>-2.4719563</v>
      </c>
      <c r="G1291" s="5">
        <f t="shared" si="80"/>
        <v>-1.5011386099999999</v>
      </c>
      <c r="H1291" s="5">
        <f t="shared" si="81"/>
        <v>0.98519206153971395</v>
      </c>
      <c r="I1291" s="5">
        <f t="shared" si="82"/>
        <v>0.97060339812087149</v>
      </c>
      <c r="J1291" s="5">
        <f t="shared" si="83"/>
        <v>0.65629653049808234</v>
      </c>
      <c r="K1291" s="5">
        <v>0.1185749</v>
      </c>
    </row>
    <row r="1292" spans="1:11" x14ac:dyDescent="0.25">
      <c r="A1292" s="4" t="s">
        <v>715</v>
      </c>
      <c r="B1292" s="4" t="s">
        <v>715</v>
      </c>
      <c r="C1292" s="7"/>
      <c r="D1292" s="4">
        <v>-1.5328071999999999</v>
      </c>
      <c r="E1292" s="4">
        <v>-1.4665043</v>
      </c>
      <c r="F1292" s="4">
        <v>-1.5127819</v>
      </c>
      <c r="G1292" s="5">
        <f t="shared" si="80"/>
        <v>-1.5040311333333334</v>
      </c>
      <c r="H1292" s="5">
        <f t="shared" si="81"/>
        <v>3.4006625458038793E-2</v>
      </c>
      <c r="I1292" s="5">
        <f t="shared" si="82"/>
        <v>1.156450575043332E-3</v>
      </c>
      <c r="J1292" s="5">
        <f t="shared" si="83"/>
        <v>2.2610320161838046E-2</v>
      </c>
      <c r="K1292" s="6">
        <v>1.7036518E-4</v>
      </c>
    </row>
    <row r="1293" spans="1:11" x14ac:dyDescent="0.25">
      <c r="A1293" s="4" t="s">
        <v>2809</v>
      </c>
      <c r="B1293" s="4" t="s">
        <v>2809</v>
      </c>
      <c r="C1293" s="7"/>
      <c r="D1293" s="4">
        <v>-0.81817139999999999</v>
      </c>
      <c r="E1293" s="4">
        <v>-1.1631956999999999</v>
      </c>
      <c r="F1293" s="4">
        <v>-2.5325608000000002</v>
      </c>
      <c r="G1293" s="5">
        <f t="shared" si="80"/>
        <v>-1.5046426333333336</v>
      </c>
      <c r="H1293" s="5">
        <f t="shared" si="81"/>
        <v>0.90676472136940989</v>
      </c>
      <c r="I1293" s="5">
        <f t="shared" si="82"/>
        <v>0.82222225992014364</v>
      </c>
      <c r="J1293" s="5">
        <f t="shared" si="83"/>
        <v>0.60264457571602537</v>
      </c>
      <c r="K1293" s="5">
        <v>0.102740295</v>
      </c>
    </row>
    <row r="1294" spans="1:11" x14ac:dyDescent="0.25">
      <c r="A1294" s="4" t="s">
        <v>1777</v>
      </c>
      <c r="B1294" s="4" t="s">
        <v>1778</v>
      </c>
      <c r="C1294" s="7" t="s">
        <v>1779</v>
      </c>
      <c r="D1294" s="4">
        <v>-1.4293225000000001</v>
      </c>
      <c r="E1294" s="4">
        <v>-1.404671</v>
      </c>
      <c r="F1294" s="4">
        <v>-1.6841345000000001</v>
      </c>
      <c r="G1294" s="5">
        <f t="shared" si="80"/>
        <v>-1.5060426666666666</v>
      </c>
      <c r="H1294" s="5">
        <f t="shared" si="81"/>
        <v>0.15472378594800265</v>
      </c>
      <c r="I1294" s="5">
        <f t="shared" si="82"/>
        <v>2.3939449938083345E-2</v>
      </c>
      <c r="J1294" s="5">
        <f t="shared" si="83"/>
        <v>0.10273532707440072</v>
      </c>
      <c r="K1294" s="5">
        <v>3.4997251E-3</v>
      </c>
    </row>
    <row r="1295" spans="1:11" x14ac:dyDescent="0.25">
      <c r="A1295" s="4" t="s">
        <v>2460</v>
      </c>
      <c r="B1295" s="4" t="s">
        <v>2460</v>
      </c>
      <c r="C1295" s="7"/>
      <c r="D1295" s="4">
        <v>-0.43141887000000001</v>
      </c>
      <c r="E1295" s="4">
        <v>-1.9470607</v>
      </c>
      <c r="F1295" s="4">
        <v>-2.1434454999999999</v>
      </c>
      <c r="G1295" s="5">
        <f t="shared" si="80"/>
        <v>-1.5073083566666667</v>
      </c>
      <c r="H1295" s="5">
        <f t="shared" si="81"/>
        <v>0.93690735297448569</v>
      </c>
      <c r="I1295" s="5">
        <f t="shared" si="82"/>
        <v>0.87779538805765744</v>
      </c>
      <c r="J1295" s="5">
        <f t="shared" si="83"/>
        <v>0.62157643380045147</v>
      </c>
      <c r="K1295" s="5">
        <v>0.10826943</v>
      </c>
    </row>
    <row r="1296" spans="1:11" x14ac:dyDescent="0.25">
      <c r="A1296" s="4" t="s">
        <v>3372</v>
      </c>
      <c r="B1296" s="4" t="s">
        <v>3372</v>
      </c>
      <c r="C1296" s="7" t="s">
        <v>3373</v>
      </c>
      <c r="D1296" s="4">
        <v>-0.71264296999999999</v>
      </c>
      <c r="E1296" s="4">
        <v>-1.3282948000000001</v>
      </c>
      <c r="F1296" s="4">
        <v>-2.4852026</v>
      </c>
      <c r="G1296" s="5">
        <f t="shared" si="80"/>
        <v>-1.5087134566666667</v>
      </c>
      <c r="H1296" s="5">
        <f t="shared" si="81"/>
        <v>0.8999472646947082</v>
      </c>
      <c r="I1296" s="5">
        <f t="shared" si="82"/>
        <v>0.80990507923148725</v>
      </c>
      <c r="J1296" s="5">
        <f t="shared" si="83"/>
        <v>0.59649979306411227</v>
      </c>
      <c r="K1296" s="5">
        <v>0.10096078</v>
      </c>
    </row>
    <row r="1297" spans="1:11" x14ac:dyDescent="0.25">
      <c r="A1297" s="4" t="s">
        <v>2397</v>
      </c>
      <c r="B1297" s="4" t="s">
        <v>2398</v>
      </c>
      <c r="C1297" s="7" t="s">
        <v>495</v>
      </c>
      <c r="D1297" s="4">
        <v>0.11874832</v>
      </c>
      <c r="E1297" s="4">
        <v>-1.7680724999999999</v>
      </c>
      <c r="F1297" s="4">
        <v>-2.8822299999999998</v>
      </c>
      <c r="G1297" s="5">
        <f t="shared" si="80"/>
        <v>-1.5105180599999999</v>
      </c>
      <c r="H1297" s="5">
        <f t="shared" si="81"/>
        <v>1.516976742224577</v>
      </c>
      <c r="I1297" s="5">
        <f t="shared" si="82"/>
        <v>2.3012184364502906</v>
      </c>
      <c r="J1297" s="5">
        <f t="shared" si="83"/>
        <v>1.0042758060268258</v>
      </c>
      <c r="K1297" s="5">
        <v>0.22672758000000001</v>
      </c>
    </row>
    <row r="1298" spans="1:11" x14ac:dyDescent="0.25">
      <c r="A1298" s="4" t="s">
        <v>336</v>
      </c>
      <c r="B1298" s="4" t="s">
        <v>337</v>
      </c>
      <c r="C1298" s="7"/>
      <c r="D1298" s="4">
        <v>-1.0557779</v>
      </c>
      <c r="E1298" s="4">
        <v>-1.4092328999999999</v>
      </c>
      <c r="F1298" s="4">
        <v>-2.0697792000000002</v>
      </c>
      <c r="G1298" s="5">
        <f t="shared" si="80"/>
        <v>-1.5115966666666667</v>
      </c>
      <c r="H1298" s="5">
        <f t="shared" si="81"/>
        <v>0.51469254380169849</v>
      </c>
      <c r="I1298" s="5">
        <f t="shared" si="82"/>
        <v>0.26490841464506332</v>
      </c>
      <c r="J1298" s="5">
        <f t="shared" si="83"/>
        <v>0.34049595050820336</v>
      </c>
      <c r="K1298" s="5">
        <v>3.6540743000000001E-2</v>
      </c>
    </row>
    <row r="1299" spans="1:11" x14ac:dyDescent="0.25">
      <c r="A1299" s="4" t="s">
        <v>2683</v>
      </c>
      <c r="B1299" s="4" t="s">
        <v>2684</v>
      </c>
      <c r="C1299" s="7"/>
      <c r="D1299" s="4">
        <v>-0.9684526</v>
      </c>
      <c r="E1299" s="4">
        <v>-1.5480369</v>
      </c>
      <c r="F1299" s="4">
        <v>-2.0184844000000002</v>
      </c>
      <c r="G1299" s="5">
        <f t="shared" si="80"/>
        <v>-1.511657966666667</v>
      </c>
      <c r="H1299" s="5">
        <f t="shared" si="81"/>
        <v>0.52596032677918092</v>
      </c>
      <c r="I1299" s="5">
        <f t="shared" si="82"/>
        <v>0.27663426534566282</v>
      </c>
      <c r="J1299" s="5">
        <f t="shared" si="83"/>
        <v>0.34793606647604797</v>
      </c>
      <c r="K1299" s="5">
        <v>3.8064059999999997E-2</v>
      </c>
    </row>
    <row r="1300" spans="1:11" x14ac:dyDescent="0.25">
      <c r="A1300" s="4" t="s">
        <v>3364</v>
      </c>
      <c r="B1300" s="4" t="s">
        <v>3364</v>
      </c>
      <c r="C1300" s="7"/>
      <c r="D1300" s="4">
        <v>-0.87307140000000005</v>
      </c>
      <c r="E1300" s="4">
        <v>-1.6464988</v>
      </c>
      <c r="F1300" s="4">
        <v>-2.0251190000000001</v>
      </c>
      <c r="G1300" s="5">
        <f t="shared" si="80"/>
        <v>-1.5148964000000003</v>
      </c>
      <c r="H1300" s="5">
        <f t="shared" si="81"/>
        <v>0.58719060953898017</v>
      </c>
      <c r="I1300" s="5">
        <f t="shared" si="82"/>
        <v>0.34479281193075906</v>
      </c>
      <c r="J1300" s="5">
        <f t="shared" si="83"/>
        <v>0.38761106669669299</v>
      </c>
      <c r="K1300" s="5">
        <v>4.6607429999999998E-2</v>
      </c>
    </row>
    <row r="1301" spans="1:11" x14ac:dyDescent="0.25">
      <c r="A1301" s="4" t="s">
        <v>33</v>
      </c>
      <c r="B1301" s="4" t="s">
        <v>33</v>
      </c>
      <c r="C1301" s="7" t="s">
        <v>34</v>
      </c>
      <c r="D1301" s="4">
        <v>-0.74053999999999998</v>
      </c>
      <c r="E1301" s="4">
        <v>-1.5046434</v>
      </c>
      <c r="F1301" s="4">
        <v>-2.2995891999999998</v>
      </c>
      <c r="G1301" s="5">
        <f t="shared" si="80"/>
        <v>-1.5149242000000001</v>
      </c>
      <c r="H1301" s="5">
        <f t="shared" si="81"/>
        <v>0.77957544416280822</v>
      </c>
      <c r="I1301" s="5">
        <f t="shared" si="82"/>
        <v>0.60773787314163963</v>
      </c>
      <c r="J1301" s="5">
        <f t="shared" si="83"/>
        <v>0.51459699710573514</v>
      </c>
      <c r="K1301" s="5">
        <v>7.807277E-2</v>
      </c>
    </row>
    <row r="1302" spans="1:11" x14ac:dyDescent="0.25">
      <c r="A1302" s="4" t="s">
        <v>2299</v>
      </c>
      <c r="B1302" s="4" t="s">
        <v>2299</v>
      </c>
      <c r="C1302" s="7"/>
      <c r="D1302" s="4">
        <v>-0.83363277000000002</v>
      </c>
      <c r="E1302" s="4">
        <v>-1.3285880999999999</v>
      </c>
      <c r="F1302" s="4">
        <v>-2.3862762000000002</v>
      </c>
      <c r="G1302" s="5">
        <f t="shared" si="80"/>
        <v>-1.51616569</v>
      </c>
      <c r="H1302" s="5">
        <f t="shared" si="81"/>
        <v>0.79313581395823851</v>
      </c>
      <c r="I1302" s="5">
        <f t="shared" si="82"/>
        <v>0.62906441938319757</v>
      </c>
      <c r="J1302" s="5">
        <f t="shared" si="83"/>
        <v>0.5231194843607353</v>
      </c>
      <c r="K1302" s="5">
        <v>8.0374130000000002E-2</v>
      </c>
    </row>
    <row r="1303" spans="1:11" x14ac:dyDescent="0.25">
      <c r="A1303" s="4" t="s">
        <v>2627</v>
      </c>
      <c r="B1303" s="4" t="s">
        <v>2628</v>
      </c>
      <c r="C1303" s="7" t="s">
        <v>2629</v>
      </c>
      <c r="D1303" s="4">
        <v>-0.90742460000000003</v>
      </c>
      <c r="E1303" s="4">
        <v>-1.6007037</v>
      </c>
      <c r="F1303" s="4">
        <v>-2.0460593999999999</v>
      </c>
      <c r="G1303" s="5">
        <f t="shared" si="80"/>
        <v>-1.5180625666666667</v>
      </c>
      <c r="H1303" s="5">
        <f t="shared" si="81"/>
        <v>0.5737982830505185</v>
      </c>
      <c r="I1303" s="5">
        <f t="shared" si="82"/>
        <v>0.32924446963172294</v>
      </c>
      <c r="J1303" s="5">
        <f t="shared" si="83"/>
        <v>0.37798065484906462</v>
      </c>
      <c r="K1303" s="5">
        <v>4.4470467E-2</v>
      </c>
    </row>
    <row r="1304" spans="1:11" x14ac:dyDescent="0.25">
      <c r="A1304" s="4" t="s">
        <v>1792</v>
      </c>
      <c r="B1304" s="4" t="s">
        <v>1793</v>
      </c>
      <c r="C1304" s="7" t="s">
        <v>1794</v>
      </c>
      <c r="D1304" s="4">
        <v>-1.5796589000000001</v>
      </c>
      <c r="E1304" s="4">
        <v>-1.5695541</v>
      </c>
      <c r="F1304" s="4">
        <v>-1.4075156</v>
      </c>
      <c r="G1304" s="5">
        <f t="shared" si="80"/>
        <v>-1.5189095333333331</v>
      </c>
      <c r="H1304" s="5">
        <f t="shared" si="81"/>
        <v>9.6602189588866655E-2</v>
      </c>
      <c r="I1304" s="5">
        <f t="shared" si="82"/>
        <v>9.3319830333633384E-3</v>
      </c>
      <c r="J1304" s="5">
        <f t="shared" si="83"/>
        <v>6.3599699303267698E-2</v>
      </c>
      <c r="K1304" s="5">
        <v>1.3455854E-3</v>
      </c>
    </row>
    <row r="1305" spans="1:11" x14ac:dyDescent="0.25">
      <c r="A1305" s="4" t="s">
        <v>2877</v>
      </c>
      <c r="B1305" s="4" t="s">
        <v>2878</v>
      </c>
      <c r="C1305" s="7"/>
      <c r="D1305" s="4">
        <v>-1.1395552</v>
      </c>
      <c r="E1305" s="4">
        <v>-1.3059227</v>
      </c>
      <c r="F1305" s="4">
        <v>-2.1164227000000002</v>
      </c>
      <c r="G1305" s="5">
        <f t="shared" si="80"/>
        <v>-1.5206335333333334</v>
      </c>
      <c r="H1305" s="5">
        <f t="shared" si="81"/>
        <v>0.52263092579953896</v>
      </c>
      <c r="I1305" s="5">
        <f t="shared" si="82"/>
        <v>0.27314308460208325</v>
      </c>
      <c r="J1305" s="5">
        <f t="shared" si="83"/>
        <v>0.34369288480301757</v>
      </c>
      <c r="K1305" s="5">
        <v>3.7192139999999999E-2</v>
      </c>
    </row>
    <row r="1306" spans="1:11" x14ac:dyDescent="0.25">
      <c r="A1306" s="4" t="s">
        <v>1699</v>
      </c>
      <c r="B1306" s="4" t="s">
        <v>1700</v>
      </c>
      <c r="C1306" s="7"/>
      <c r="D1306" s="4">
        <v>-1.3266187</v>
      </c>
      <c r="E1306" s="4">
        <v>-1.5737612000000001</v>
      </c>
      <c r="F1306" s="4">
        <v>-1.6623410000000001</v>
      </c>
      <c r="G1306" s="5">
        <f t="shared" si="80"/>
        <v>-1.5209069666666668</v>
      </c>
      <c r="H1306" s="5">
        <f t="shared" si="81"/>
        <v>0.17399006628328911</v>
      </c>
      <c r="I1306" s="5">
        <f t="shared" si="82"/>
        <v>3.0272543165263344E-2</v>
      </c>
      <c r="J1306" s="5">
        <f t="shared" si="83"/>
        <v>0.11439888835845018</v>
      </c>
      <c r="K1306" s="5">
        <v>4.3340306999999998E-3</v>
      </c>
    </row>
    <row r="1307" spans="1:11" x14ac:dyDescent="0.25">
      <c r="A1307" s="4" t="s">
        <v>2616</v>
      </c>
      <c r="B1307" s="4" t="s">
        <v>2617</v>
      </c>
      <c r="C1307" s="7" t="s">
        <v>2618</v>
      </c>
      <c r="D1307" s="4">
        <v>-0.54293214999999995</v>
      </c>
      <c r="E1307" s="4">
        <v>-1.8280258</v>
      </c>
      <c r="F1307" s="4">
        <v>-2.1951290000000001</v>
      </c>
      <c r="G1307" s="5">
        <f t="shared" si="80"/>
        <v>-1.5220289833333336</v>
      </c>
      <c r="H1307" s="5">
        <f t="shared" si="81"/>
        <v>0.86756218603917945</v>
      </c>
      <c r="I1307" s="5">
        <f t="shared" si="82"/>
        <v>0.75266414664507986</v>
      </c>
      <c r="J1307" s="5">
        <f t="shared" si="83"/>
        <v>0.57000372235958796</v>
      </c>
      <c r="K1307" s="5">
        <v>9.3379385999999995E-2</v>
      </c>
    </row>
    <row r="1308" spans="1:11" x14ac:dyDescent="0.25">
      <c r="A1308" s="4" t="s">
        <v>3313</v>
      </c>
      <c r="B1308" s="4" t="s">
        <v>3313</v>
      </c>
      <c r="C1308" s="7" t="s">
        <v>1117</v>
      </c>
      <c r="D1308" s="4">
        <v>0.20046014000000001</v>
      </c>
      <c r="E1308" s="4">
        <v>-1.9323192</v>
      </c>
      <c r="F1308" s="4">
        <v>-2.8411504999999999</v>
      </c>
      <c r="G1308" s="5">
        <f t="shared" si="80"/>
        <v>-1.5243365200000001</v>
      </c>
      <c r="H1308" s="5">
        <f t="shared" si="81"/>
        <v>1.5613091371427019</v>
      </c>
      <c r="I1308" s="5">
        <f t="shared" si="82"/>
        <v>2.4376862217252886</v>
      </c>
      <c r="J1308" s="5">
        <f t="shared" si="83"/>
        <v>1.0242548916578484</v>
      </c>
      <c r="K1308" s="5">
        <v>0.23289935</v>
      </c>
    </row>
    <row r="1309" spans="1:11" x14ac:dyDescent="0.25">
      <c r="A1309" s="4" t="s">
        <v>3056</v>
      </c>
      <c r="B1309" s="4" t="s">
        <v>3056</v>
      </c>
      <c r="C1309" s="7" t="s">
        <v>3057</v>
      </c>
      <c r="D1309" s="4">
        <v>-0.92866760000000004</v>
      </c>
      <c r="E1309" s="4">
        <v>-1.6240119</v>
      </c>
      <c r="F1309" s="4">
        <v>-2.0213155999999999</v>
      </c>
      <c r="G1309" s="5">
        <f t="shared" si="80"/>
        <v>-1.5246650333333331</v>
      </c>
      <c r="H1309" s="5">
        <f t="shared" si="81"/>
        <v>0.5530571967829041</v>
      </c>
      <c r="I1309" s="5">
        <f t="shared" si="82"/>
        <v>0.30587226291336389</v>
      </c>
      <c r="J1309" s="5">
        <f t="shared" si="83"/>
        <v>0.36274013287611795</v>
      </c>
      <c r="K1309" s="5">
        <v>4.1170496000000001E-2</v>
      </c>
    </row>
    <row r="1310" spans="1:11" x14ac:dyDescent="0.25">
      <c r="A1310" s="4" t="s">
        <v>3039</v>
      </c>
      <c r="B1310" s="4" t="s">
        <v>3039</v>
      </c>
      <c r="C1310" s="7"/>
      <c r="D1310" s="4">
        <v>-0.67019313999999997</v>
      </c>
      <c r="E1310" s="4">
        <v>-1.7430418000000001</v>
      </c>
      <c r="F1310" s="4">
        <v>-2.1614868999999999</v>
      </c>
      <c r="G1310" s="5">
        <f t="shared" si="80"/>
        <v>-1.5249072800000001</v>
      </c>
      <c r="H1310" s="5">
        <f t="shared" si="81"/>
        <v>0.76920496050497256</v>
      </c>
      <c r="I1310" s="5">
        <f t="shared" si="82"/>
        <v>0.59167627126545641</v>
      </c>
      <c r="J1310" s="5">
        <f t="shared" si="83"/>
        <v>0.50442736459686421</v>
      </c>
      <c r="K1310" s="5">
        <v>7.5353970000000006E-2</v>
      </c>
    </row>
    <row r="1311" spans="1:11" x14ac:dyDescent="0.25">
      <c r="A1311" s="4" t="s">
        <v>35</v>
      </c>
      <c r="B1311" s="4" t="s">
        <v>35</v>
      </c>
      <c r="C1311" s="7" t="s">
        <v>36</v>
      </c>
      <c r="D1311" s="4">
        <v>-0.17648359</v>
      </c>
      <c r="E1311" s="4">
        <v>-1.6802349000000001</v>
      </c>
      <c r="F1311" s="4">
        <v>-2.7180399999999998</v>
      </c>
      <c r="G1311" s="5">
        <f t="shared" si="80"/>
        <v>-1.5249194966666666</v>
      </c>
      <c r="H1311" s="5">
        <f t="shared" si="81"/>
        <v>1.2778769119862323</v>
      </c>
      <c r="I1311" s="5">
        <f t="shared" si="82"/>
        <v>1.6329694021874688</v>
      </c>
      <c r="J1311" s="5">
        <f t="shared" si="83"/>
        <v>0.83799631048035872</v>
      </c>
      <c r="K1311" s="5">
        <v>0.17469680000000001</v>
      </c>
    </row>
    <row r="1312" spans="1:11" x14ac:dyDescent="0.25">
      <c r="A1312" s="4" t="s">
        <v>3163</v>
      </c>
      <c r="B1312" s="4" t="s">
        <v>3163</v>
      </c>
      <c r="C1312" s="7"/>
      <c r="D1312" s="4">
        <v>-2.1330870000000002</v>
      </c>
      <c r="E1312" s="4">
        <v>-1.5191052</v>
      </c>
      <c r="F1312" s="4">
        <v>-0.92756530000000004</v>
      </c>
      <c r="G1312" s="5">
        <f t="shared" si="80"/>
        <v>-1.5265858333333335</v>
      </c>
      <c r="H1312" s="5">
        <f t="shared" si="81"/>
        <v>0.60279566371949211</v>
      </c>
      <c r="I1312" s="5">
        <f t="shared" si="82"/>
        <v>0.36336261219902299</v>
      </c>
      <c r="J1312" s="5">
        <f t="shared" si="83"/>
        <v>0.39486522837911747</v>
      </c>
      <c r="K1312" s="5">
        <v>4.8242862999999997E-2</v>
      </c>
    </row>
    <row r="1313" spans="1:11" x14ac:dyDescent="0.25">
      <c r="A1313" s="4" t="s">
        <v>544</v>
      </c>
      <c r="B1313" s="4" t="s">
        <v>544</v>
      </c>
      <c r="C1313" s="7" t="s">
        <v>545</v>
      </c>
      <c r="D1313" s="4">
        <v>-0.79516469999999995</v>
      </c>
      <c r="E1313" s="4">
        <v>-1.4445140000000001</v>
      </c>
      <c r="F1313" s="4">
        <v>-2.3420502999999999</v>
      </c>
      <c r="G1313" s="5">
        <f t="shared" si="80"/>
        <v>-1.5272429999999997</v>
      </c>
      <c r="H1313" s="5">
        <f t="shared" si="81"/>
        <v>0.77675403471922266</v>
      </c>
      <c r="I1313" s="5">
        <f t="shared" si="82"/>
        <v>0.6033468304525913</v>
      </c>
      <c r="J1313" s="5">
        <f t="shared" si="83"/>
        <v>0.50859885081759926</v>
      </c>
      <c r="K1313" s="5">
        <v>7.6465539999999999E-2</v>
      </c>
    </row>
    <row r="1314" spans="1:11" x14ac:dyDescent="0.25">
      <c r="A1314" s="4" t="s">
        <v>1775</v>
      </c>
      <c r="B1314" s="4" t="s">
        <v>1775</v>
      </c>
      <c r="C1314" s="7" t="s">
        <v>1776</v>
      </c>
      <c r="D1314" s="4">
        <v>-0.90808509999999998</v>
      </c>
      <c r="E1314" s="4">
        <v>-2.0284369999999998</v>
      </c>
      <c r="F1314" s="4">
        <v>-1.6563382</v>
      </c>
      <c r="G1314" s="5">
        <f t="shared" si="80"/>
        <v>-1.5309534333333332</v>
      </c>
      <c r="H1314" s="5">
        <f t="shared" si="81"/>
        <v>0.57060327701691604</v>
      </c>
      <c r="I1314" s="5">
        <f t="shared" si="82"/>
        <v>0.3255880997424434</v>
      </c>
      <c r="J1314" s="5">
        <f t="shared" si="83"/>
        <v>0.37271106004481525</v>
      </c>
      <c r="K1314" s="5">
        <v>4.3317977000000001E-2</v>
      </c>
    </row>
    <row r="1315" spans="1:11" x14ac:dyDescent="0.25">
      <c r="A1315" s="4" t="s">
        <v>2119</v>
      </c>
      <c r="B1315" s="4" t="s">
        <v>2119</v>
      </c>
      <c r="C1315" s="7"/>
      <c r="D1315" s="4">
        <v>-1.3981793</v>
      </c>
      <c r="E1315" s="4">
        <v>-1.4912875000000001</v>
      </c>
      <c r="F1315" s="4">
        <v>-1.7062937</v>
      </c>
      <c r="G1315" s="5">
        <f t="shared" si="80"/>
        <v>-1.5319201666666666</v>
      </c>
      <c r="H1315" s="5">
        <f t="shared" si="81"/>
        <v>0.1580249381337431</v>
      </c>
      <c r="I1315" s="5">
        <f t="shared" si="82"/>
        <v>2.4971881072173331E-2</v>
      </c>
      <c r="J1315" s="5">
        <f t="shared" si="83"/>
        <v>0.1031548128761778</v>
      </c>
      <c r="K1315" s="5">
        <v>3.5282120000000002E-3</v>
      </c>
    </row>
    <row r="1316" spans="1:11" x14ac:dyDescent="0.25">
      <c r="A1316" s="4" t="s">
        <v>2674</v>
      </c>
      <c r="B1316" s="4" t="s">
        <v>2674</v>
      </c>
      <c r="C1316" s="7"/>
      <c r="D1316" s="4">
        <v>-0.63483319999999999</v>
      </c>
      <c r="E1316" s="4">
        <v>-1.8259650000000001</v>
      </c>
      <c r="F1316" s="4">
        <v>-2.1388151999999998</v>
      </c>
      <c r="G1316" s="5">
        <f t="shared" si="80"/>
        <v>-1.5332044666666667</v>
      </c>
      <c r="H1316" s="5">
        <f t="shared" si="81"/>
        <v>0.79358176106133715</v>
      </c>
      <c r="I1316" s="5">
        <f t="shared" si="82"/>
        <v>0.62977201148921313</v>
      </c>
      <c r="J1316" s="5">
        <f t="shared" si="83"/>
        <v>0.51759682306865429</v>
      </c>
      <c r="K1316" s="5">
        <v>7.8880480000000003E-2</v>
      </c>
    </row>
    <row r="1317" spans="1:11" x14ac:dyDescent="0.25">
      <c r="A1317" s="4" t="s">
        <v>1887</v>
      </c>
      <c r="B1317" s="4" t="s">
        <v>1888</v>
      </c>
      <c r="C1317" s="7" t="s">
        <v>1117</v>
      </c>
      <c r="D1317" s="4">
        <v>0.19160115999999999</v>
      </c>
      <c r="E1317" s="4">
        <v>-1.9254644000000001</v>
      </c>
      <c r="F1317" s="4">
        <v>-2.8662393000000002</v>
      </c>
      <c r="G1317" s="5">
        <f t="shared" si="80"/>
        <v>-1.5333675133333333</v>
      </c>
      <c r="H1317" s="5">
        <f t="shared" si="81"/>
        <v>1.5661743345181989</v>
      </c>
      <c r="I1317" s="5">
        <f t="shared" si="82"/>
        <v>2.4529020461035231</v>
      </c>
      <c r="J1317" s="5">
        <f t="shared" si="83"/>
        <v>1.021395276018042</v>
      </c>
      <c r="K1317" s="5">
        <v>0.23201764</v>
      </c>
    </row>
    <row r="1318" spans="1:11" x14ac:dyDescent="0.25">
      <c r="A1318" s="4" t="s">
        <v>2011</v>
      </c>
      <c r="B1318" s="4" t="s">
        <v>2011</v>
      </c>
      <c r="C1318" s="7" t="s">
        <v>2012</v>
      </c>
      <c r="D1318" s="4">
        <v>-0.58806807000000005</v>
      </c>
      <c r="E1318" s="4">
        <v>-1.8914076</v>
      </c>
      <c r="F1318" s="4">
        <v>-2.1321227999999999</v>
      </c>
      <c r="G1318" s="5">
        <f t="shared" si="80"/>
        <v>-1.5371994900000001</v>
      </c>
      <c r="H1318" s="5">
        <f t="shared" si="81"/>
        <v>0.8307368964968217</v>
      </c>
      <c r="I1318" s="5">
        <f t="shared" si="82"/>
        <v>0.69012379120117107</v>
      </c>
      <c r="J1318" s="5">
        <f t="shared" si="83"/>
        <v>0.54042230816562509</v>
      </c>
      <c r="K1318" s="5">
        <v>8.5108050000000005E-2</v>
      </c>
    </row>
    <row r="1319" spans="1:11" x14ac:dyDescent="0.25">
      <c r="A1319" s="4" t="s">
        <v>1058</v>
      </c>
      <c r="B1319" s="4" t="s">
        <v>1058</v>
      </c>
      <c r="C1319" s="7" t="s">
        <v>1059</v>
      </c>
      <c r="D1319" s="4">
        <v>-1.3156177</v>
      </c>
      <c r="E1319" s="4">
        <v>-2.3123461999999999</v>
      </c>
      <c r="F1319" s="4">
        <v>-0.98753590000000002</v>
      </c>
      <c r="G1319" s="5">
        <f t="shared" si="80"/>
        <v>-1.5384999333333333</v>
      </c>
      <c r="H1319" s="5">
        <f t="shared" si="81"/>
        <v>0.68995503491043719</v>
      </c>
      <c r="I1319" s="5">
        <f t="shared" si="82"/>
        <v>0.47603795019826256</v>
      </c>
      <c r="J1319" s="5">
        <f t="shared" si="83"/>
        <v>0.44845958063551677</v>
      </c>
      <c r="K1319" s="5">
        <v>6.0971736999999998E-2</v>
      </c>
    </row>
    <row r="1320" spans="1:11" x14ac:dyDescent="0.25">
      <c r="A1320" s="4" t="s">
        <v>3322</v>
      </c>
      <c r="B1320" s="4" t="s">
        <v>3323</v>
      </c>
      <c r="C1320" s="7"/>
      <c r="D1320" s="4">
        <v>-0.99285840000000003</v>
      </c>
      <c r="E1320" s="4">
        <v>-1.4864580000000001</v>
      </c>
      <c r="F1320" s="4">
        <v>-2.1364942</v>
      </c>
      <c r="G1320" s="5">
        <f t="shared" si="80"/>
        <v>-1.5386035333333332</v>
      </c>
      <c r="H1320" s="5">
        <f t="shared" si="81"/>
        <v>0.57359835969550454</v>
      </c>
      <c r="I1320" s="5">
        <f t="shared" si="82"/>
        <v>0.32901507824537335</v>
      </c>
      <c r="J1320" s="5">
        <f t="shared" si="83"/>
        <v>0.37280452518708496</v>
      </c>
      <c r="K1320" s="5">
        <v>4.3338324999999997E-2</v>
      </c>
    </row>
    <row r="1321" spans="1:11" x14ac:dyDescent="0.25">
      <c r="A1321" s="4" t="s">
        <v>2736</v>
      </c>
      <c r="B1321" s="4" t="s">
        <v>2736</v>
      </c>
      <c r="C1321" s="7" t="s">
        <v>1117</v>
      </c>
      <c r="D1321" s="4">
        <v>8.4667619999999999E-2</v>
      </c>
      <c r="E1321" s="4">
        <v>-1.7039688</v>
      </c>
      <c r="F1321" s="4">
        <v>-3.0004137000000002</v>
      </c>
      <c r="G1321" s="5">
        <f t="shared" si="80"/>
        <v>-1.5399049600000001</v>
      </c>
      <c r="H1321" s="5">
        <f t="shared" si="81"/>
        <v>1.5490704940221072</v>
      </c>
      <c r="I1321" s="5">
        <f t="shared" si="82"/>
        <v>2.399619395449895</v>
      </c>
      <c r="J1321" s="5">
        <f t="shared" si="83"/>
        <v>1.0059520127931187</v>
      </c>
      <c r="K1321" s="5">
        <v>0.22724638999999999</v>
      </c>
    </row>
    <row r="1322" spans="1:11" x14ac:dyDescent="0.25">
      <c r="A1322" s="4" t="s">
        <v>1750</v>
      </c>
      <c r="B1322" s="4" t="s">
        <v>1750</v>
      </c>
      <c r="C1322" s="7" t="s">
        <v>1751</v>
      </c>
      <c r="D1322" s="4">
        <v>-0.91364800000000002</v>
      </c>
      <c r="E1322" s="4">
        <v>-1.6815895000000001</v>
      </c>
      <c r="F1322" s="4">
        <v>-2.0269474999999999</v>
      </c>
      <c r="G1322" s="5">
        <f t="shared" si="80"/>
        <v>-1.5407283333333333</v>
      </c>
      <c r="H1322" s="5">
        <f t="shared" si="81"/>
        <v>0.56985993487968911</v>
      </c>
      <c r="I1322" s="5">
        <f t="shared" si="82"/>
        <v>0.32474034538108354</v>
      </c>
      <c r="J1322" s="5">
        <f t="shared" si="83"/>
        <v>0.36986399389878755</v>
      </c>
      <c r="K1322" s="5">
        <v>4.2700347E-2</v>
      </c>
    </row>
    <row r="1323" spans="1:11" x14ac:dyDescent="0.25">
      <c r="A1323" s="4" t="s">
        <v>531</v>
      </c>
      <c r="B1323" s="4" t="s">
        <v>532</v>
      </c>
      <c r="C1323" s="7" t="s">
        <v>533</v>
      </c>
      <c r="D1323" s="4">
        <v>-1.1403538</v>
      </c>
      <c r="E1323" s="4">
        <v>-1.4221044</v>
      </c>
      <c r="F1323" s="4">
        <v>-2.0627897000000002</v>
      </c>
      <c r="G1323" s="5">
        <f t="shared" si="80"/>
        <v>-1.5417493</v>
      </c>
      <c r="H1323" s="5">
        <f t="shared" si="81"/>
        <v>0.47271362787020488</v>
      </c>
      <c r="I1323" s="5">
        <f t="shared" si="82"/>
        <v>0.22345817397421053</v>
      </c>
      <c r="J1323" s="5">
        <f t="shared" si="83"/>
        <v>0.3066086216936858</v>
      </c>
      <c r="K1323" s="5">
        <v>2.9936269000000001E-2</v>
      </c>
    </row>
    <row r="1324" spans="1:11" x14ac:dyDescent="0.25">
      <c r="A1324" s="4" t="s">
        <v>2966</v>
      </c>
      <c r="B1324" s="4" t="s">
        <v>2966</v>
      </c>
      <c r="C1324" s="7"/>
      <c r="D1324" s="4">
        <v>-1.2459960999999999</v>
      </c>
      <c r="E1324" s="4">
        <v>-1.2108964</v>
      </c>
      <c r="F1324" s="4">
        <v>-2.1809430000000001</v>
      </c>
      <c r="G1324" s="5">
        <f t="shared" si="80"/>
        <v>-1.5459451666666666</v>
      </c>
      <c r="H1324" s="5">
        <f t="shared" si="81"/>
        <v>0.55020421980256018</v>
      </c>
      <c r="I1324" s="5">
        <f t="shared" si="82"/>
        <v>0.30272468348854398</v>
      </c>
      <c r="J1324" s="5">
        <f t="shared" si="83"/>
        <v>0.35590151039373447</v>
      </c>
      <c r="K1324" s="5">
        <v>3.9723170000000002E-2</v>
      </c>
    </row>
    <row r="1325" spans="1:11" x14ac:dyDescent="0.25">
      <c r="A1325" s="4" t="s">
        <v>2696</v>
      </c>
      <c r="B1325" s="4" t="s">
        <v>2696</v>
      </c>
      <c r="C1325" s="7"/>
      <c r="D1325" s="4">
        <v>-0.7108894</v>
      </c>
      <c r="E1325" s="4">
        <v>-1.8496835</v>
      </c>
      <c r="F1325" s="4">
        <v>-2.0777888</v>
      </c>
      <c r="G1325" s="5">
        <f t="shared" si="80"/>
        <v>-1.5461205666666666</v>
      </c>
      <c r="H1325" s="5">
        <f t="shared" si="81"/>
        <v>0.7322679381896654</v>
      </c>
      <c r="I1325" s="5">
        <f t="shared" si="82"/>
        <v>0.53621633330054363</v>
      </c>
      <c r="J1325" s="5">
        <f t="shared" si="83"/>
        <v>0.47361632331713077</v>
      </c>
      <c r="K1325" s="5">
        <v>6.7309289999999994E-2</v>
      </c>
    </row>
    <row r="1326" spans="1:11" x14ac:dyDescent="0.25">
      <c r="A1326" s="4" t="s">
        <v>1768</v>
      </c>
      <c r="B1326" s="4" t="s">
        <v>1768</v>
      </c>
      <c r="C1326" s="7"/>
      <c r="D1326" s="4">
        <v>-0.75655649999999997</v>
      </c>
      <c r="E1326" s="4">
        <v>-1.199028</v>
      </c>
      <c r="F1326" s="4">
        <v>-2.6849487000000001</v>
      </c>
      <c r="G1326" s="5">
        <f t="shared" si="80"/>
        <v>-1.5468444000000001</v>
      </c>
      <c r="H1326" s="5">
        <f t="shared" si="81"/>
        <v>1.0101516249241644</v>
      </c>
      <c r="I1326" s="5">
        <f t="shared" si="82"/>
        <v>1.0204063053369299</v>
      </c>
      <c r="J1326" s="5">
        <f t="shared" si="83"/>
        <v>0.65304023140541112</v>
      </c>
      <c r="K1326" s="5">
        <v>0.11760007</v>
      </c>
    </row>
    <row r="1327" spans="1:11" x14ac:dyDescent="0.25">
      <c r="A1327" s="4" t="s">
        <v>1987</v>
      </c>
      <c r="B1327" s="4" t="s">
        <v>1987</v>
      </c>
      <c r="C1327" s="7" t="s">
        <v>1988</v>
      </c>
      <c r="D1327" s="4">
        <v>-0.81208349999999996</v>
      </c>
      <c r="E1327" s="4">
        <v>-1.6239821999999999</v>
      </c>
      <c r="F1327" s="4">
        <v>-2.2083084999999998</v>
      </c>
      <c r="G1327" s="5">
        <f t="shared" si="80"/>
        <v>-1.5481247333333332</v>
      </c>
      <c r="H1327" s="5">
        <f t="shared" si="81"/>
        <v>0.70119671212368295</v>
      </c>
      <c r="I1327" s="5">
        <f t="shared" si="82"/>
        <v>0.49167682909306309</v>
      </c>
      <c r="J1327" s="5">
        <f t="shared" si="83"/>
        <v>0.45293295625728197</v>
      </c>
      <c r="K1327" s="5">
        <v>6.2082680000000001E-2</v>
      </c>
    </row>
    <row r="1328" spans="1:11" x14ac:dyDescent="0.25">
      <c r="A1328" s="4" t="s">
        <v>2037</v>
      </c>
      <c r="B1328" s="4" t="s">
        <v>2038</v>
      </c>
      <c r="C1328" s="7" t="s">
        <v>2039</v>
      </c>
      <c r="D1328" s="4">
        <v>-0.13949826000000001</v>
      </c>
      <c r="E1328" s="4">
        <v>-1.8798486999999999</v>
      </c>
      <c r="F1328" s="4">
        <v>-2.6260561999999998</v>
      </c>
      <c r="G1328" s="5">
        <f t="shared" si="80"/>
        <v>-1.5484677199999999</v>
      </c>
      <c r="H1328" s="5">
        <f t="shared" si="81"/>
        <v>1.2759712428866024</v>
      </c>
      <c r="I1328" s="5">
        <f t="shared" si="82"/>
        <v>1.6281026126735809</v>
      </c>
      <c r="J1328" s="5">
        <f t="shared" si="83"/>
        <v>0.82402185489963098</v>
      </c>
      <c r="K1328" s="5">
        <v>0.17031009999999999</v>
      </c>
    </row>
    <row r="1329" spans="1:11" x14ac:dyDescent="0.25">
      <c r="A1329" s="4" t="s">
        <v>1601</v>
      </c>
      <c r="B1329" s="4" t="s">
        <v>1601</v>
      </c>
      <c r="C1329" s="7" t="s">
        <v>1480</v>
      </c>
      <c r="D1329" s="4">
        <v>2.3153322E-2</v>
      </c>
      <c r="E1329" s="4">
        <v>-1.7864557999999999</v>
      </c>
      <c r="F1329" s="4">
        <v>-2.8821992999999999</v>
      </c>
      <c r="G1329" s="5">
        <f t="shared" si="80"/>
        <v>-1.5485005926666666</v>
      </c>
      <c r="H1329" s="5">
        <f t="shared" si="81"/>
        <v>1.4672203226043987</v>
      </c>
      <c r="I1329" s="5">
        <f t="shared" si="82"/>
        <v>2.1527354750633556</v>
      </c>
      <c r="J1329" s="5">
        <f t="shared" si="83"/>
        <v>0.94751033971366105</v>
      </c>
      <c r="K1329" s="5">
        <v>0.20906401999999999</v>
      </c>
    </row>
    <row r="1330" spans="1:11" x14ac:dyDescent="0.25">
      <c r="A1330" s="4" t="s">
        <v>3401</v>
      </c>
      <c r="B1330" s="4" t="s">
        <v>3402</v>
      </c>
      <c r="C1330" s="7" t="s">
        <v>3403</v>
      </c>
      <c r="D1330" s="4">
        <v>-1.0285740000000001</v>
      </c>
      <c r="E1330" s="4">
        <v>-1.5205896000000001</v>
      </c>
      <c r="F1330" s="4">
        <v>-2.0998926</v>
      </c>
      <c r="G1330" s="5">
        <f t="shared" si="80"/>
        <v>-1.5496854000000002</v>
      </c>
      <c r="H1330" s="5">
        <f t="shared" si="81"/>
        <v>0.53625162923735636</v>
      </c>
      <c r="I1330" s="5">
        <f t="shared" si="82"/>
        <v>0.28756580985971913</v>
      </c>
      <c r="J1330" s="5">
        <f t="shared" si="83"/>
        <v>0.34603902781645635</v>
      </c>
      <c r="K1330" s="5">
        <v>3.7673216000000002E-2</v>
      </c>
    </row>
    <row r="1331" spans="1:11" x14ac:dyDescent="0.25">
      <c r="A1331" s="4" t="s">
        <v>54</v>
      </c>
      <c r="B1331" s="4" t="s">
        <v>54</v>
      </c>
      <c r="C1331" s="7" t="s">
        <v>55</v>
      </c>
      <c r="D1331" s="4">
        <v>-1.0384907000000001</v>
      </c>
      <c r="E1331" s="4">
        <v>-1.5582104000000001</v>
      </c>
      <c r="F1331" s="4">
        <v>-2.0576626999999998</v>
      </c>
      <c r="G1331" s="5">
        <f t="shared" si="80"/>
        <v>-1.5514546000000002</v>
      </c>
      <c r="H1331" s="5">
        <f t="shared" si="81"/>
        <v>0.50961958559422404</v>
      </c>
      <c r="I1331" s="5">
        <f t="shared" si="82"/>
        <v>0.25971212202122862</v>
      </c>
      <c r="J1331" s="5">
        <f t="shared" si="83"/>
        <v>0.32847856817352178</v>
      </c>
      <c r="K1331" s="5">
        <v>3.4135163000000003E-2</v>
      </c>
    </row>
    <row r="1332" spans="1:11" x14ac:dyDescent="0.25">
      <c r="A1332" s="4" t="s">
        <v>2438</v>
      </c>
      <c r="B1332" s="4" t="s">
        <v>2439</v>
      </c>
      <c r="C1332" s="7" t="s">
        <v>1117</v>
      </c>
      <c r="D1332" s="4">
        <v>0.38129406999999998</v>
      </c>
      <c r="E1332" s="4">
        <v>-2.1803824999999999</v>
      </c>
      <c r="F1332" s="4">
        <v>-2.8571289000000002</v>
      </c>
      <c r="G1332" s="5">
        <f t="shared" si="80"/>
        <v>-1.5520724433333335</v>
      </c>
      <c r="H1332" s="5">
        <f t="shared" si="81"/>
        <v>1.7081937766650646</v>
      </c>
      <c r="I1332" s="5">
        <f t="shared" si="82"/>
        <v>2.9179259786372564</v>
      </c>
      <c r="J1332" s="5">
        <f t="shared" si="83"/>
        <v>1.100588947379566</v>
      </c>
      <c r="K1332" s="5">
        <v>0.25619829999999999</v>
      </c>
    </row>
    <row r="1333" spans="1:11" x14ac:dyDescent="0.25">
      <c r="A1333" s="4" t="s">
        <v>2901</v>
      </c>
      <c r="B1333" s="4" t="s">
        <v>2901</v>
      </c>
      <c r="C1333" s="7"/>
      <c r="D1333" s="4">
        <v>-0.55544347000000005</v>
      </c>
      <c r="E1333" s="4">
        <v>-1.235811</v>
      </c>
      <c r="F1333" s="4">
        <v>-2.867534</v>
      </c>
      <c r="G1333" s="5">
        <f t="shared" si="80"/>
        <v>-1.5529294900000001</v>
      </c>
      <c r="H1333" s="5">
        <f t="shared" si="81"/>
        <v>1.1882187329165581</v>
      </c>
      <c r="I1333" s="5">
        <f t="shared" si="82"/>
        <v>1.4118637572538311</v>
      </c>
      <c r="J1333" s="5">
        <f t="shared" si="83"/>
        <v>0.76514660875978213</v>
      </c>
      <c r="K1333" s="5">
        <v>0.15190244</v>
      </c>
    </row>
    <row r="1334" spans="1:11" x14ac:dyDescent="0.25">
      <c r="A1334" s="4" t="s">
        <v>3671</v>
      </c>
      <c r="B1334" s="4" t="s">
        <v>3671</v>
      </c>
      <c r="C1334" s="7" t="s">
        <v>1117</v>
      </c>
      <c r="D1334" s="4">
        <v>2.7196826E-2</v>
      </c>
      <c r="E1334" s="4">
        <v>-1.8170063000000001</v>
      </c>
      <c r="F1334" s="4">
        <v>-2.8714938000000001</v>
      </c>
      <c r="G1334" s="5">
        <f t="shared" si="80"/>
        <v>-1.553767758</v>
      </c>
      <c r="H1334" s="5">
        <f t="shared" si="81"/>
        <v>1.4671648625191316</v>
      </c>
      <c r="I1334" s="5">
        <f t="shared" si="82"/>
        <v>2.1525727338107825</v>
      </c>
      <c r="J1334" s="5">
        <f t="shared" si="83"/>
        <v>0.94426265120062536</v>
      </c>
      <c r="K1334" s="5">
        <v>0.20804872999999999</v>
      </c>
    </row>
    <row r="1335" spans="1:11" x14ac:dyDescent="0.25">
      <c r="A1335" s="4" t="s">
        <v>1115</v>
      </c>
      <c r="B1335" s="4" t="s">
        <v>1116</v>
      </c>
      <c r="C1335" s="7" t="s">
        <v>1117</v>
      </c>
      <c r="D1335" s="4">
        <v>-0.34916406999999999</v>
      </c>
      <c r="E1335" s="4">
        <v>-1.4308133000000001</v>
      </c>
      <c r="F1335" s="4">
        <v>-2.8928164999999999</v>
      </c>
      <c r="G1335" s="5">
        <f t="shared" si="80"/>
        <v>-1.5575979566666664</v>
      </c>
      <c r="H1335" s="5">
        <f t="shared" si="81"/>
        <v>1.2765569642737418</v>
      </c>
      <c r="I1335" s="5">
        <f t="shared" si="82"/>
        <v>1.629597683035791</v>
      </c>
      <c r="J1335" s="5">
        <f t="shared" si="83"/>
        <v>0.81956769319705214</v>
      </c>
      <c r="K1335" s="5">
        <v>0.1689128</v>
      </c>
    </row>
    <row r="1336" spans="1:11" x14ac:dyDescent="0.25">
      <c r="A1336" s="4" t="s">
        <v>1670</v>
      </c>
      <c r="B1336" s="4" t="s">
        <v>1671</v>
      </c>
      <c r="C1336" s="7" t="s">
        <v>1117</v>
      </c>
      <c r="D1336" s="4">
        <v>-0.18022152999999999</v>
      </c>
      <c r="E1336" s="4">
        <v>-1.7352163</v>
      </c>
      <c r="F1336" s="4">
        <v>-2.7606970999999998</v>
      </c>
      <c r="G1336" s="5">
        <f t="shared" si="80"/>
        <v>-1.5587116433333332</v>
      </c>
      <c r="H1336" s="5">
        <f t="shared" si="81"/>
        <v>1.2992609292249455</v>
      </c>
      <c r="I1336" s="5">
        <f t="shared" si="82"/>
        <v>1.688078962210469</v>
      </c>
      <c r="J1336" s="5">
        <f t="shared" si="83"/>
        <v>0.83354797199464836</v>
      </c>
      <c r="K1336" s="5">
        <v>0.17330001</v>
      </c>
    </row>
    <row r="1337" spans="1:11" x14ac:dyDescent="0.25">
      <c r="A1337" s="4" t="s">
        <v>218</v>
      </c>
      <c r="B1337" s="4" t="s">
        <v>219</v>
      </c>
      <c r="C1337" s="7" t="s">
        <v>220</v>
      </c>
      <c r="D1337" s="4">
        <v>-2.0614940000000002</v>
      </c>
      <c r="E1337" s="4">
        <v>-1.5677916999999999</v>
      </c>
      <c r="F1337" s="4">
        <v>-1.0469915000000001</v>
      </c>
      <c r="G1337" s="5">
        <f t="shared" si="80"/>
        <v>-1.5587590666666669</v>
      </c>
      <c r="H1337" s="5">
        <f t="shared" si="81"/>
        <v>0.50731156302144598</v>
      </c>
      <c r="I1337" s="5">
        <f t="shared" si="82"/>
        <v>0.25736502197526256</v>
      </c>
      <c r="J1337" s="5">
        <f t="shared" si="83"/>
        <v>0.32545861247582536</v>
      </c>
      <c r="K1337" s="5">
        <v>3.3541466999999998E-2</v>
      </c>
    </row>
    <row r="1338" spans="1:11" x14ac:dyDescent="0.25">
      <c r="A1338" s="4" t="s">
        <v>2219</v>
      </c>
      <c r="B1338" s="4" t="s">
        <v>2220</v>
      </c>
      <c r="C1338" s="7" t="s">
        <v>2221</v>
      </c>
      <c r="D1338" s="4">
        <v>-0.67136585999999998</v>
      </c>
      <c r="E1338" s="4">
        <v>-1.9976898000000001</v>
      </c>
      <c r="F1338" s="4">
        <v>-2.0089169</v>
      </c>
      <c r="G1338" s="5">
        <f t="shared" si="80"/>
        <v>-1.5593241866666669</v>
      </c>
      <c r="H1338" s="5">
        <f t="shared" si="81"/>
        <v>0.76901495717970358</v>
      </c>
      <c r="I1338" s="5">
        <f t="shared" si="82"/>
        <v>0.59138400436610139</v>
      </c>
      <c r="J1338" s="5">
        <f t="shared" si="83"/>
        <v>0.49317195471944159</v>
      </c>
      <c r="K1338" s="5">
        <v>7.2380840000000002E-2</v>
      </c>
    </row>
    <row r="1339" spans="1:11" x14ac:dyDescent="0.25">
      <c r="A1339" s="4" t="s">
        <v>2245</v>
      </c>
      <c r="B1339" s="4" t="s">
        <v>2245</v>
      </c>
      <c r="C1339" s="7" t="s">
        <v>2228</v>
      </c>
      <c r="D1339" s="4">
        <v>1.2726261E-3</v>
      </c>
      <c r="E1339" s="4">
        <v>-1.9237093000000001</v>
      </c>
      <c r="F1339" s="4">
        <v>-2.7586507999999998</v>
      </c>
      <c r="G1339" s="5">
        <f t="shared" si="80"/>
        <v>-1.5603624913</v>
      </c>
      <c r="H1339" s="5">
        <f t="shared" si="81"/>
        <v>1.4153833427832354</v>
      </c>
      <c r="I1339" s="5">
        <f t="shared" si="82"/>
        <v>2.0033100070282459</v>
      </c>
      <c r="J1339" s="5">
        <f t="shared" si="83"/>
        <v>0.90708623840606628</v>
      </c>
      <c r="K1339" s="5">
        <v>0.19640133000000001</v>
      </c>
    </row>
    <row r="1340" spans="1:11" x14ac:dyDescent="0.25">
      <c r="A1340" s="4" t="s">
        <v>1823</v>
      </c>
      <c r="B1340" s="4" t="s">
        <v>1823</v>
      </c>
      <c r="C1340" s="7" t="s">
        <v>1824</v>
      </c>
      <c r="D1340" s="4">
        <v>-0.88299393999999998</v>
      </c>
      <c r="E1340" s="4">
        <v>-1.5070779000000001</v>
      </c>
      <c r="F1340" s="4">
        <v>-2.2912629</v>
      </c>
      <c r="G1340" s="5">
        <f t="shared" si="80"/>
        <v>-1.5604449133333336</v>
      </c>
      <c r="H1340" s="5">
        <f t="shared" si="81"/>
        <v>0.70564962588310076</v>
      </c>
      <c r="I1340" s="5">
        <f t="shared" si="82"/>
        <v>0.49794139450896013</v>
      </c>
      <c r="J1340" s="5">
        <f t="shared" si="83"/>
        <v>0.45221053294071895</v>
      </c>
      <c r="K1340" s="5">
        <v>6.1902794999999997E-2</v>
      </c>
    </row>
    <row r="1341" spans="1:11" x14ac:dyDescent="0.25">
      <c r="A1341" s="4" t="s">
        <v>1214</v>
      </c>
      <c r="B1341" s="4" t="s">
        <v>1215</v>
      </c>
      <c r="C1341" s="7"/>
      <c r="D1341" s="4">
        <v>-0.26487951999999998</v>
      </c>
      <c r="E1341" s="4">
        <v>-2.0361663999999999</v>
      </c>
      <c r="F1341" s="4">
        <v>-2.3818280000000001</v>
      </c>
      <c r="G1341" s="5">
        <f t="shared" si="80"/>
        <v>-1.5609579733333334</v>
      </c>
      <c r="H1341" s="5">
        <f t="shared" si="81"/>
        <v>1.1356650048869312</v>
      </c>
      <c r="I1341" s="5">
        <f t="shared" si="82"/>
        <v>1.2897350033248336</v>
      </c>
      <c r="J1341" s="5">
        <f t="shared" si="83"/>
        <v>0.72754361378595334</v>
      </c>
      <c r="K1341" s="5">
        <v>0.14025356999999999</v>
      </c>
    </row>
    <row r="1342" spans="1:11" x14ac:dyDescent="0.25">
      <c r="A1342" s="4" t="s">
        <v>1679</v>
      </c>
      <c r="B1342" s="4" t="s">
        <v>1679</v>
      </c>
      <c r="C1342" s="7" t="s">
        <v>1680</v>
      </c>
      <c r="D1342" s="4">
        <v>-1.1201019000000001</v>
      </c>
      <c r="E1342" s="4">
        <v>-1.5351326000000001</v>
      </c>
      <c r="F1342" s="4">
        <v>-2.0340571000000001</v>
      </c>
      <c r="G1342" s="5">
        <f t="shared" si="80"/>
        <v>-1.5630972000000003</v>
      </c>
      <c r="H1342" s="5">
        <f t="shared" si="81"/>
        <v>0.45761888186746524</v>
      </c>
      <c r="I1342" s="5">
        <f t="shared" si="82"/>
        <v>0.20941504104162911</v>
      </c>
      <c r="J1342" s="5">
        <f t="shared" si="83"/>
        <v>0.29276418758057088</v>
      </c>
      <c r="K1342" s="5">
        <v>2.7401423000000001E-2</v>
      </c>
    </row>
    <row r="1343" spans="1:11" x14ac:dyDescent="0.25">
      <c r="A1343" s="4" t="s">
        <v>2820</v>
      </c>
      <c r="B1343" s="4" t="s">
        <v>2820</v>
      </c>
      <c r="C1343" s="7"/>
      <c r="D1343" s="4">
        <v>-0.71472985</v>
      </c>
      <c r="E1343" s="4">
        <v>-1.7279518</v>
      </c>
      <c r="F1343" s="4">
        <v>-2.2511358000000001</v>
      </c>
      <c r="G1343" s="5">
        <f t="shared" si="80"/>
        <v>-1.5646058166666668</v>
      </c>
      <c r="H1343" s="5">
        <f t="shared" si="81"/>
        <v>0.78111922489604657</v>
      </c>
      <c r="I1343" s="5">
        <f t="shared" si="82"/>
        <v>0.61014724350220062</v>
      </c>
      <c r="J1343" s="5">
        <f t="shared" si="83"/>
        <v>0.49924346220327326</v>
      </c>
      <c r="K1343" s="5">
        <v>7.3979879999999998E-2</v>
      </c>
    </row>
    <row r="1344" spans="1:11" x14ac:dyDescent="0.25">
      <c r="A1344" s="4" t="s">
        <v>782</v>
      </c>
      <c r="B1344" s="4" t="s">
        <v>782</v>
      </c>
      <c r="C1344" s="7" t="s">
        <v>783</v>
      </c>
      <c r="D1344" s="4">
        <v>-0.44140318000000001</v>
      </c>
      <c r="E1344" s="4">
        <v>-1.5858397</v>
      </c>
      <c r="F1344" s="4">
        <v>-2.6683173</v>
      </c>
      <c r="G1344" s="5">
        <f t="shared" si="80"/>
        <v>-1.5651867266666668</v>
      </c>
      <c r="H1344" s="5">
        <f t="shared" si="81"/>
        <v>1.1136007064673019</v>
      </c>
      <c r="I1344" s="5">
        <f t="shared" si="82"/>
        <v>1.2401065334444739</v>
      </c>
      <c r="J1344" s="5">
        <f t="shared" si="83"/>
        <v>0.71148105685697027</v>
      </c>
      <c r="K1344" s="5">
        <v>0.13531496000000001</v>
      </c>
    </row>
    <row r="1345" spans="1:11" x14ac:dyDescent="0.25">
      <c r="A1345" s="4" t="s">
        <v>2955</v>
      </c>
      <c r="B1345" s="4" t="s">
        <v>2955</v>
      </c>
      <c r="C1345" s="7"/>
      <c r="D1345" s="4">
        <v>-1.0239619</v>
      </c>
      <c r="E1345" s="4">
        <v>-1.3857116</v>
      </c>
      <c r="F1345" s="4">
        <v>-2.286419</v>
      </c>
      <c r="G1345" s="5">
        <f t="shared" si="80"/>
        <v>-1.5653641666666669</v>
      </c>
      <c r="H1345" s="5">
        <f t="shared" si="81"/>
        <v>0.65011980885644616</v>
      </c>
      <c r="I1345" s="5">
        <f t="shared" si="82"/>
        <v>0.42265576586754205</v>
      </c>
      <c r="J1345" s="5">
        <f t="shared" si="83"/>
        <v>0.41531537689458592</v>
      </c>
      <c r="K1345" s="5">
        <v>5.2968821999999999E-2</v>
      </c>
    </row>
    <row r="1346" spans="1:11" x14ac:dyDescent="0.25">
      <c r="A1346" s="4" t="s">
        <v>1829</v>
      </c>
      <c r="B1346" s="4" t="s">
        <v>1830</v>
      </c>
      <c r="C1346" s="7"/>
      <c r="D1346" s="4">
        <v>-0.57387434999999998</v>
      </c>
      <c r="E1346" s="4">
        <v>-1.7162843000000001</v>
      </c>
      <c r="F1346" s="4">
        <v>-2.4084786999999999</v>
      </c>
      <c r="G1346" s="5">
        <f t="shared" ref="G1346:G1409" si="84">AVERAGE(D1346,E1346,F1346)</f>
        <v>-1.5662124500000001</v>
      </c>
      <c r="H1346" s="5">
        <f t="shared" ref="H1346:H1409" si="85">STDEV(D1346,E1346,F1346)</f>
        <v>0.92646341016877065</v>
      </c>
      <c r="I1346" s="5">
        <f t="shared" si="82"/>
        <v>0.85833445038154776</v>
      </c>
      <c r="J1346" s="5">
        <f t="shared" si="83"/>
        <v>0.59153112348760262</v>
      </c>
      <c r="K1346" s="5">
        <v>9.9527519999999994E-2</v>
      </c>
    </row>
    <row r="1347" spans="1:11" x14ac:dyDescent="0.25">
      <c r="A1347" s="4" t="s">
        <v>994</v>
      </c>
      <c r="B1347" s="4" t="s">
        <v>994</v>
      </c>
      <c r="C1347" s="7" t="s">
        <v>995</v>
      </c>
      <c r="D1347" s="4">
        <v>-0.76748740000000004</v>
      </c>
      <c r="E1347" s="4">
        <v>-1.4066445999999999</v>
      </c>
      <c r="F1347" s="4">
        <v>-2.5416758000000002</v>
      </c>
      <c r="G1347" s="5">
        <f t="shared" si="84"/>
        <v>-1.5719359333333334</v>
      </c>
      <c r="H1347" s="5">
        <f t="shared" si="85"/>
        <v>0.89856943990432547</v>
      </c>
      <c r="I1347" s="5">
        <f t="shared" ref="I1347:I1410" si="86">VAR(D1347:F1347)</f>
        <v>0.80742703832997309</v>
      </c>
      <c r="J1347" s="5">
        <f t="shared" ref="J1347:J1410" si="87">H1347/ABS(G1347)</f>
        <v>0.57163235526964784</v>
      </c>
      <c r="K1347" s="5">
        <v>9.3840880000000002E-2</v>
      </c>
    </row>
    <row r="1348" spans="1:11" x14ac:dyDescent="0.25">
      <c r="A1348" s="4" t="s">
        <v>1571</v>
      </c>
      <c r="B1348" s="4" t="s">
        <v>1571</v>
      </c>
      <c r="C1348" s="7" t="s">
        <v>1572</v>
      </c>
      <c r="D1348" s="4">
        <v>-0.8148552</v>
      </c>
      <c r="E1348" s="4">
        <v>-1.7738507999999999</v>
      </c>
      <c r="F1348" s="4">
        <v>-2.1333175</v>
      </c>
      <c r="G1348" s="5">
        <f t="shared" si="84"/>
        <v>-1.5740078333333336</v>
      </c>
      <c r="H1348" s="5">
        <f t="shared" si="85"/>
        <v>0.68157069891899169</v>
      </c>
      <c r="I1348" s="5">
        <f t="shared" si="86"/>
        <v>0.46453861762492288</v>
      </c>
      <c r="J1348" s="5">
        <f t="shared" si="87"/>
        <v>0.43301607811925857</v>
      </c>
      <c r="K1348" s="5">
        <v>5.7191766999999998E-2</v>
      </c>
    </row>
    <row r="1349" spans="1:11" x14ac:dyDescent="0.25">
      <c r="A1349" s="4" t="s">
        <v>1795</v>
      </c>
      <c r="B1349" s="4" t="s">
        <v>1796</v>
      </c>
      <c r="C1349" s="7" t="s">
        <v>1797</v>
      </c>
      <c r="D1349" s="4">
        <v>-1.1797814</v>
      </c>
      <c r="E1349" s="4">
        <v>-1.4000199</v>
      </c>
      <c r="F1349" s="4">
        <v>-2.1456697</v>
      </c>
      <c r="G1349" s="5">
        <f t="shared" si="84"/>
        <v>-1.5751569999999999</v>
      </c>
      <c r="H1349" s="5">
        <f t="shared" si="85"/>
        <v>0.50620134814768192</v>
      </c>
      <c r="I1349" s="5">
        <f t="shared" si="86"/>
        <v>0.25623980486653064</v>
      </c>
      <c r="J1349" s="5">
        <f t="shared" si="87"/>
        <v>0.32136564681976587</v>
      </c>
      <c r="K1349" s="5">
        <v>3.2743845000000001E-2</v>
      </c>
    </row>
    <row r="1350" spans="1:11" x14ac:dyDescent="0.25">
      <c r="A1350" s="4" t="s">
        <v>1952</v>
      </c>
      <c r="B1350" s="4" t="s">
        <v>1953</v>
      </c>
      <c r="C1350" s="7" t="s">
        <v>495</v>
      </c>
      <c r="D1350" s="4">
        <v>0.29389409999999999</v>
      </c>
      <c r="E1350" s="4">
        <v>-2.0483449</v>
      </c>
      <c r="F1350" s="4">
        <v>-2.9803842999999999</v>
      </c>
      <c r="G1350" s="5">
        <f t="shared" si="84"/>
        <v>-1.5782783666666667</v>
      </c>
      <c r="H1350" s="5">
        <f t="shared" si="85"/>
        <v>1.6869933815805718</v>
      </c>
      <c r="I1350" s="5">
        <f t="shared" si="86"/>
        <v>2.8459466694966529</v>
      </c>
      <c r="J1350" s="5">
        <f t="shared" si="87"/>
        <v>1.0688820281706781</v>
      </c>
      <c r="K1350" s="5">
        <v>0.24657954000000001</v>
      </c>
    </row>
    <row r="1351" spans="1:11" x14ac:dyDescent="0.25">
      <c r="A1351" s="4" t="s">
        <v>1753</v>
      </c>
      <c r="B1351" s="4" t="s">
        <v>1754</v>
      </c>
      <c r="C1351" s="7" t="s">
        <v>1755</v>
      </c>
      <c r="D1351" s="4">
        <v>-0.72995483999999999</v>
      </c>
      <c r="E1351" s="4">
        <v>-1.8248823999999999</v>
      </c>
      <c r="F1351" s="4">
        <v>-2.1827009999999998</v>
      </c>
      <c r="G1351" s="5">
        <f t="shared" si="84"/>
        <v>-1.579179413333333</v>
      </c>
      <c r="H1351" s="5">
        <f t="shared" si="85"/>
        <v>0.75689848697918327</v>
      </c>
      <c r="I1351" s="5">
        <f t="shared" si="86"/>
        <v>0.57289531959137685</v>
      </c>
      <c r="J1351" s="5">
        <f t="shared" si="87"/>
        <v>0.47929860317867329</v>
      </c>
      <c r="K1351" s="5">
        <v>6.8770289999999998E-2</v>
      </c>
    </row>
    <row r="1352" spans="1:11" x14ac:dyDescent="0.25">
      <c r="A1352" s="4" t="s">
        <v>116</v>
      </c>
      <c r="B1352" s="4" t="s">
        <v>116</v>
      </c>
      <c r="C1352" s="7" t="s">
        <v>117</v>
      </c>
      <c r="D1352" s="4">
        <v>-0.74196079999999998</v>
      </c>
      <c r="E1352" s="4">
        <v>-1.5252893000000001</v>
      </c>
      <c r="F1352" s="4">
        <v>-2.4754257000000002</v>
      </c>
      <c r="G1352" s="5">
        <f t="shared" si="84"/>
        <v>-1.5808919333333336</v>
      </c>
      <c r="H1352" s="5">
        <f t="shared" si="85"/>
        <v>0.86806905226957765</v>
      </c>
      <c r="I1352" s="5">
        <f t="shared" si="86"/>
        <v>0.75354387950820279</v>
      </c>
      <c r="J1352" s="5">
        <f t="shared" si="87"/>
        <v>0.54910081705537039</v>
      </c>
      <c r="K1352" s="5">
        <v>8.7512160000000005E-2</v>
      </c>
    </row>
    <row r="1353" spans="1:11" x14ac:dyDescent="0.25">
      <c r="A1353" s="4" t="s">
        <v>2401</v>
      </c>
      <c r="B1353" s="4" t="s">
        <v>2401</v>
      </c>
      <c r="C1353" s="7" t="s">
        <v>1117</v>
      </c>
      <c r="D1353" s="4">
        <v>-0.12193964</v>
      </c>
      <c r="E1353" s="4">
        <v>-1.7496278000000001</v>
      </c>
      <c r="F1353" s="4">
        <v>-2.8815715000000002</v>
      </c>
      <c r="G1353" s="5">
        <f t="shared" si="84"/>
        <v>-1.5843796466666669</v>
      </c>
      <c r="H1353" s="5">
        <f t="shared" si="85"/>
        <v>1.3872174360268192</v>
      </c>
      <c r="I1353" s="5">
        <f t="shared" si="86"/>
        <v>1.9243722148168225</v>
      </c>
      <c r="J1353" s="5">
        <f t="shared" si="87"/>
        <v>0.87555873300023024</v>
      </c>
      <c r="K1353" s="5">
        <v>0.18649937</v>
      </c>
    </row>
    <row r="1354" spans="1:11" x14ac:dyDescent="0.25">
      <c r="A1354" s="4" t="s">
        <v>3028</v>
      </c>
      <c r="B1354" s="4" t="s">
        <v>3029</v>
      </c>
      <c r="C1354" s="7" t="s">
        <v>3030</v>
      </c>
      <c r="D1354" s="4">
        <v>-1.4464942999999999</v>
      </c>
      <c r="E1354" s="4">
        <v>-1.5776619999999999</v>
      </c>
      <c r="F1354" s="4">
        <v>-1.7301807</v>
      </c>
      <c r="G1354" s="5">
        <f t="shared" si="84"/>
        <v>-1.5847789999999999</v>
      </c>
      <c r="H1354" s="5">
        <f t="shared" si="85"/>
        <v>0.14197704797955907</v>
      </c>
      <c r="I1354" s="5">
        <f t="shared" si="86"/>
        <v>2.0157482152990017E-2</v>
      </c>
      <c r="J1354" s="5">
        <f t="shared" si="87"/>
        <v>8.9587916030916023E-2</v>
      </c>
      <c r="K1354" s="5">
        <v>2.6646425999999998E-3</v>
      </c>
    </row>
    <row r="1355" spans="1:11" x14ac:dyDescent="0.25">
      <c r="A1355" s="4" t="s">
        <v>537</v>
      </c>
      <c r="B1355" s="4" t="s">
        <v>537</v>
      </c>
      <c r="C1355" s="7" t="s">
        <v>538</v>
      </c>
      <c r="D1355" s="4">
        <v>-0.35801929999999998</v>
      </c>
      <c r="E1355" s="4">
        <v>-1.2274886</v>
      </c>
      <c r="F1355" s="4">
        <v>-3.1705751000000002</v>
      </c>
      <c r="G1355" s="5">
        <f t="shared" si="84"/>
        <v>-1.585361</v>
      </c>
      <c r="H1355" s="5">
        <f t="shared" si="85"/>
        <v>1.4400250077827574</v>
      </c>
      <c r="I1355" s="5">
        <f t="shared" si="86"/>
        <v>2.0736720230397303</v>
      </c>
      <c r="J1355" s="5">
        <f t="shared" si="87"/>
        <v>0.90832624732332723</v>
      </c>
      <c r="K1355" s="5">
        <v>0.19679044000000001</v>
      </c>
    </row>
    <row r="1356" spans="1:11" x14ac:dyDescent="0.25">
      <c r="A1356" s="4" t="s">
        <v>1865</v>
      </c>
      <c r="B1356" s="4" t="s">
        <v>1865</v>
      </c>
      <c r="C1356" s="7" t="s">
        <v>1117</v>
      </c>
      <c r="D1356" s="4">
        <v>7.5289149999999999E-2</v>
      </c>
      <c r="E1356" s="4">
        <v>-1.8920106999999999</v>
      </c>
      <c r="F1356" s="4">
        <v>-2.9393945000000001</v>
      </c>
      <c r="G1356" s="5">
        <f t="shared" si="84"/>
        <v>-1.5853720166666667</v>
      </c>
      <c r="H1356" s="5">
        <f t="shared" si="85"/>
        <v>1.5305554021274863</v>
      </c>
      <c r="I1356" s="5">
        <f t="shared" si="86"/>
        <v>2.3425998389816312</v>
      </c>
      <c r="J1356" s="5">
        <f t="shared" si="87"/>
        <v>0.96542350062767257</v>
      </c>
      <c r="K1356" s="5">
        <v>0.21465580000000001</v>
      </c>
    </row>
    <row r="1357" spans="1:11" x14ac:dyDescent="0.25">
      <c r="A1357" s="4" t="s">
        <v>2731</v>
      </c>
      <c r="B1357" s="4" t="s">
        <v>2732</v>
      </c>
      <c r="C1357" s="7" t="s">
        <v>2733</v>
      </c>
      <c r="D1357" s="4">
        <v>-0.71764269999999997</v>
      </c>
      <c r="E1357" s="4">
        <v>-1.5625235</v>
      </c>
      <c r="F1357" s="4">
        <v>-2.4759704999999999</v>
      </c>
      <c r="G1357" s="5">
        <f t="shared" si="84"/>
        <v>-1.5853789</v>
      </c>
      <c r="H1357" s="5">
        <f t="shared" si="85"/>
        <v>0.87938668402761222</v>
      </c>
      <c r="I1357" s="5">
        <f t="shared" si="86"/>
        <v>0.77332094004507956</v>
      </c>
      <c r="J1357" s="5">
        <f t="shared" si="87"/>
        <v>0.55468549759783747</v>
      </c>
      <c r="K1357" s="5">
        <v>8.9069300000000004E-2</v>
      </c>
    </row>
    <row r="1358" spans="1:11" x14ac:dyDescent="0.25">
      <c r="A1358" s="4" t="s">
        <v>666</v>
      </c>
      <c r="B1358" s="4" t="s">
        <v>666</v>
      </c>
      <c r="C1358" s="7" t="s">
        <v>667</v>
      </c>
      <c r="D1358" s="4">
        <v>-0.54074710000000004</v>
      </c>
      <c r="E1358" s="4">
        <v>-2.1209001999999999</v>
      </c>
      <c r="F1358" s="4">
        <v>-2.0959363</v>
      </c>
      <c r="G1358" s="5">
        <f t="shared" si="84"/>
        <v>-1.5858612000000001</v>
      </c>
      <c r="H1358" s="5">
        <f t="shared" si="85"/>
        <v>0.90518142412994163</v>
      </c>
      <c r="I1358" s="5">
        <f t="shared" si="86"/>
        <v>0.81935341058990918</v>
      </c>
      <c r="J1358" s="5">
        <f t="shared" si="87"/>
        <v>0.57078225013005024</v>
      </c>
      <c r="K1358" s="5">
        <v>9.3599916000000005E-2</v>
      </c>
    </row>
    <row r="1359" spans="1:11" x14ac:dyDescent="0.25">
      <c r="A1359" s="4" t="s">
        <v>3216</v>
      </c>
      <c r="B1359" s="4" t="s">
        <v>3216</v>
      </c>
      <c r="C1359" s="7"/>
      <c r="D1359" s="4">
        <v>-0.85356849999999995</v>
      </c>
      <c r="E1359" s="4">
        <v>-1.5284665</v>
      </c>
      <c r="F1359" s="4">
        <v>-2.3764867999999999</v>
      </c>
      <c r="G1359" s="5">
        <f t="shared" si="84"/>
        <v>-1.5861739333333336</v>
      </c>
      <c r="H1359" s="5">
        <f t="shared" si="85"/>
        <v>0.76309740401547832</v>
      </c>
      <c r="I1359" s="5">
        <f t="shared" si="86"/>
        <v>0.58231764801516217</v>
      </c>
      <c r="J1359" s="5">
        <f t="shared" si="87"/>
        <v>0.48109314368307288</v>
      </c>
      <c r="K1359" s="5">
        <v>6.9233859999999994E-2</v>
      </c>
    </row>
    <row r="1360" spans="1:11" x14ac:dyDescent="0.25">
      <c r="A1360" s="4" t="s">
        <v>3670</v>
      </c>
      <c r="B1360" s="4" t="s">
        <v>3670</v>
      </c>
      <c r="C1360" s="7"/>
      <c r="D1360" s="4">
        <v>-1.0460647000000001</v>
      </c>
      <c r="E1360" s="4">
        <v>-1.4065449999999999</v>
      </c>
      <c r="F1360" s="4">
        <v>-2.3074427000000002</v>
      </c>
      <c r="G1360" s="5">
        <f t="shared" si="84"/>
        <v>-1.5866841333333335</v>
      </c>
      <c r="H1360" s="5">
        <f t="shared" si="85"/>
        <v>0.64969700264012531</v>
      </c>
      <c r="I1360" s="5">
        <f t="shared" si="86"/>
        <v>0.42210619523956305</v>
      </c>
      <c r="J1360" s="5">
        <f t="shared" si="87"/>
        <v>0.40946839323037193</v>
      </c>
      <c r="K1360" s="5">
        <v>5.1600512000000001E-2</v>
      </c>
    </row>
    <row r="1361" spans="1:11" x14ac:dyDescent="0.25">
      <c r="A1361" s="4" t="s">
        <v>558</v>
      </c>
      <c r="B1361" s="4" t="s">
        <v>559</v>
      </c>
      <c r="C1361" s="7" t="s">
        <v>560</v>
      </c>
      <c r="D1361" s="4">
        <v>-1.7155651999999999</v>
      </c>
      <c r="E1361" s="4">
        <v>-1.3767365</v>
      </c>
      <c r="F1361" s="4">
        <v>-1.6703291</v>
      </c>
      <c r="G1361" s="5">
        <f t="shared" si="84"/>
        <v>-1.5875436000000001</v>
      </c>
      <c r="H1361" s="5">
        <f t="shared" si="85"/>
        <v>0.18396005339097393</v>
      </c>
      <c r="I1361" s="5">
        <f t="shared" si="86"/>
        <v>3.3841301243609984E-2</v>
      </c>
      <c r="J1361" s="5">
        <f t="shared" si="87"/>
        <v>0.11587716607655621</v>
      </c>
      <c r="K1361" s="5">
        <v>4.4460115000000003E-3</v>
      </c>
    </row>
    <row r="1362" spans="1:11" x14ac:dyDescent="0.25">
      <c r="A1362" s="4" t="s">
        <v>2954</v>
      </c>
      <c r="B1362" s="4" t="s">
        <v>2954</v>
      </c>
      <c r="C1362" s="7"/>
      <c r="D1362" s="4">
        <v>-0.52912680000000001</v>
      </c>
      <c r="E1362" s="4">
        <v>-1.7288302</v>
      </c>
      <c r="F1362" s="4">
        <v>-2.5082548</v>
      </c>
      <c r="G1362" s="5">
        <f t="shared" si="84"/>
        <v>-1.5887372666666668</v>
      </c>
      <c r="H1362" s="5">
        <f t="shared" si="85"/>
        <v>0.99697363684976747</v>
      </c>
      <c r="I1362" s="5">
        <f t="shared" si="86"/>
        <v>0.99395643257345201</v>
      </c>
      <c r="J1362" s="5">
        <f t="shared" si="87"/>
        <v>0.62752580792765067</v>
      </c>
      <c r="K1362" s="5">
        <v>0.11002077</v>
      </c>
    </row>
    <row r="1363" spans="1:11" x14ac:dyDescent="0.25">
      <c r="A1363" s="4" t="s">
        <v>908</v>
      </c>
      <c r="B1363" s="4" t="s">
        <v>909</v>
      </c>
      <c r="C1363" s="7" t="s">
        <v>910</v>
      </c>
      <c r="D1363" s="4">
        <v>-0.77374774000000002</v>
      </c>
      <c r="E1363" s="4">
        <v>-1.5927891999999999</v>
      </c>
      <c r="F1363" s="4">
        <v>-2.4012500000000001</v>
      </c>
      <c r="G1363" s="5">
        <f t="shared" si="84"/>
        <v>-1.5892623133333335</v>
      </c>
      <c r="H1363" s="5">
        <f t="shared" si="85"/>
        <v>0.81375686219745369</v>
      </c>
      <c r="I1363" s="5">
        <f t="shared" si="86"/>
        <v>0.66220023077344559</v>
      </c>
      <c r="J1363" s="5">
        <f t="shared" si="87"/>
        <v>0.51203432899045631</v>
      </c>
      <c r="K1363" s="5">
        <v>7.7384800000000004E-2</v>
      </c>
    </row>
    <row r="1364" spans="1:11" x14ac:dyDescent="0.25">
      <c r="A1364" s="4" t="s">
        <v>2229</v>
      </c>
      <c r="B1364" s="4" t="s">
        <v>2230</v>
      </c>
      <c r="C1364" s="7" t="s">
        <v>2231</v>
      </c>
      <c r="D1364" s="4">
        <v>-1.1021566</v>
      </c>
      <c r="E1364" s="4">
        <v>-1.4900026</v>
      </c>
      <c r="F1364" s="4">
        <v>-2.1762955000000002</v>
      </c>
      <c r="G1364" s="5">
        <f t="shared" si="84"/>
        <v>-1.5894849000000002</v>
      </c>
      <c r="H1364" s="5">
        <f t="shared" si="85"/>
        <v>0.54393578677383381</v>
      </c>
      <c r="I1364" s="5">
        <f t="shared" si="86"/>
        <v>0.29586614013326962</v>
      </c>
      <c r="J1364" s="5">
        <f t="shared" si="87"/>
        <v>0.34220884185425965</v>
      </c>
      <c r="K1364" s="5">
        <v>3.6889172999999997E-2</v>
      </c>
    </row>
    <row r="1365" spans="1:11" x14ac:dyDescent="0.25">
      <c r="A1365" s="4" t="s">
        <v>3610</v>
      </c>
      <c r="B1365" s="4" t="s">
        <v>3610</v>
      </c>
      <c r="C1365" s="7" t="s">
        <v>3611</v>
      </c>
      <c r="D1365" s="4">
        <v>-0.40718290000000001</v>
      </c>
      <c r="E1365" s="4">
        <v>-1.7510045000000001</v>
      </c>
      <c r="F1365" s="4">
        <v>-2.6156633</v>
      </c>
      <c r="G1365" s="5">
        <f t="shared" si="84"/>
        <v>-1.5912835666666669</v>
      </c>
      <c r="H1365" s="5">
        <f t="shared" si="85"/>
        <v>1.1128699392582642</v>
      </c>
      <c r="I1365" s="5">
        <f t="shared" si="86"/>
        <v>1.2384795017046923</v>
      </c>
      <c r="J1365" s="5">
        <f t="shared" si="87"/>
        <v>0.69935363034599973</v>
      </c>
      <c r="K1365" s="5">
        <v>0.13160401999999999</v>
      </c>
    </row>
    <row r="1366" spans="1:11" x14ac:dyDescent="0.25">
      <c r="A1366" s="4" t="s">
        <v>1091</v>
      </c>
      <c r="B1366" s="4" t="s">
        <v>1091</v>
      </c>
      <c r="C1366" s="7" t="s">
        <v>1092</v>
      </c>
      <c r="D1366" s="4">
        <v>-2.0959165</v>
      </c>
      <c r="E1366" s="4">
        <v>-1.2474902000000001</v>
      </c>
      <c r="F1366" s="4">
        <v>-1.4313247</v>
      </c>
      <c r="G1366" s="5">
        <f t="shared" si="84"/>
        <v>-1.5915771333333335</v>
      </c>
      <c r="H1366" s="5">
        <f t="shared" si="85"/>
        <v>0.44633779632119785</v>
      </c>
      <c r="I1366" s="5">
        <f t="shared" si="86"/>
        <v>0.19921742842486312</v>
      </c>
      <c r="J1366" s="5">
        <f t="shared" si="87"/>
        <v>0.28043742711131214</v>
      </c>
      <c r="K1366" s="5">
        <v>2.5227273000000001E-2</v>
      </c>
    </row>
    <row r="1367" spans="1:11" x14ac:dyDescent="0.25">
      <c r="A1367" s="4" t="s">
        <v>2126</v>
      </c>
      <c r="B1367" s="4" t="s">
        <v>2126</v>
      </c>
      <c r="C1367" s="7"/>
      <c r="D1367" s="4">
        <v>-1.0674671</v>
      </c>
      <c r="E1367" s="4">
        <v>-1.5951048000000001</v>
      </c>
      <c r="F1367" s="4">
        <v>-2.1135125000000001</v>
      </c>
      <c r="G1367" s="5">
        <f t="shared" si="84"/>
        <v>-1.5920281333333335</v>
      </c>
      <c r="H1367" s="5">
        <f t="shared" si="85"/>
        <v>0.52302948685865036</v>
      </c>
      <c r="I1367" s="5">
        <f t="shared" si="86"/>
        <v>0.27355984412362311</v>
      </c>
      <c r="J1367" s="5">
        <f t="shared" si="87"/>
        <v>0.32853030414955625</v>
      </c>
      <c r="K1367" s="5">
        <v>3.4145366000000003E-2</v>
      </c>
    </row>
    <row r="1368" spans="1:11" x14ac:dyDescent="0.25">
      <c r="A1368" s="4" t="s">
        <v>575</v>
      </c>
      <c r="B1368" s="4" t="s">
        <v>576</v>
      </c>
      <c r="C1368" s="7"/>
      <c r="D1368" s="4">
        <v>-0.57828889999999999</v>
      </c>
      <c r="E1368" s="4">
        <v>-1.883335</v>
      </c>
      <c r="F1368" s="4">
        <v>-2.3186824000000001</v>
      </c>
      <c r="G1368" s="5">
        <f t="shared" si="84"/>
        <v>-1.5934354333333334</v>
      </c>
      <c r="H1368" s="5">
        <f t="shared" si="85"/>
        <v>0.90568962828095989</v>
      </c>
      <c r="I1368" s="5">
        <f t="shared" si="86"/>
        <v>0.82027370277570322</v>
      </c>
      <c r="J1368" s="5">
        <f t="shared" si="87"/>
        <v>0.56838803087636447</v>
      </c>
      <c r="K1368" s="5">
        <v>9.2922149999999995E-2</v>
      </c>
    </row>
    <row r="1369" spans="1:11" x14ac:dyDescent="0.25">
      <c r="A1369" s="4" t="s">
        <v>1481</v>
      </c>
      <c r="B1369" s="4" t="s">
        <v>1482</v>
      </c>
      <c r="C1369" s="7" t="s">
        <v>952</v>
      </c>
      <c r="D1369" s="4">
        <v>-0.67067019999999999</v>
      </c>
      <c r="E1369" s="4">
        <v>-2.0151279999999998</v>
      </c>
      <c r="F1369" s="4">
        <v>-2.1007893000000002</v>
      </c>
      <c r="G1369" s="5">
        <f t="shared" si="84"/>
        <v>-1.5955291666666664</v>
      </c>
      <c r="H1369" s="5">
        <f t="shared" si="85"/>
        <v>0.80209572106278204</v>
      </c>
      <c r="I1369" s="5">
        <f t="shared" si="86"/>
        <v>0.64335754574722426</v>
      </c>
      <c r="J1369" s="5">
        <f t="shared" si="87"/>
        <v>0.50271454625834089</v>
      </c>
      <c r="K1369" s="5">
        <v>7.4899055000000006E-2</v>
      </c>
    </row>
    <row r="1370" spans="1:11" x14ac:dyDescent="0.25">
      <c r="A1370" s="4" t="s">
        <v>2104</v>
      </c>
      <c r="B1370" s="4" t="s">
        <v>2104</v>
      </c>
      <c r="C1370" s="7" t="s">
        <v>1117</v>
      </c>
      <c r="D1370" s="4">
        <v>0.20581247999999999</v>
      </c>
      <c r="E1370" s="4">
        <v>-2.0413473</v>
      </c>
      <c r="F1370" s="4">
        <v>-2.9586022000000001</v>
      </c>
      <c r="G1370" s="5">
        <f t="shared" si="84"/>
        <v>-1.5980456733333332</v>
      </c>
      <c r="H1370" s="5">
        <f t="shared" si="85"/>
        <v>1.6281177217584299</v>
      </c>
      <c r="I1370" s="5">
        <f t="shared" si="86"/>
        <v>2.6507673159038601</v>
      </c>
      <c r="J1370" s="5">
        <f t="shared" si="87"/>
        <v>1.0188180156092597</v>
      </c>
      <c r="K1370" s="5">
        <v>0.2312225</v>
      </c>
    </row>
    <row r="1371" spans="1:11" x14ac:dyDescent="0.25">
      <c r="A1371" s="4" t="s">
        <v>2535</v>
      </c>
      <c r="B1371" s="4" t="s">
        <v>2536</v>
      </c>
      <c r="C1371" s="7"/>
      <c r="D1371" s="4">
        <v>-1.2062128999999999</v>
      </c>
      <c r="E1371" s="4">
        <v>-1.4219600999999999</v>
      </c>
      <c r="F1371" s="4">
        <v>-2.1742270000000001</v>
      </c>
      <c r="G1371" s="5">
        <f t="shared" si="84"/>
        <v>-1.6008000000000002</v>
      </c>
      <c r="H1371" s="5">
        <f t="shared" si="85"/>
        <v>0.50818363494283181</v>
      </c>
      <c r="I1371" s="5">
        <f t="shared" si="86"/>
        <v>0.25825060682370937</v>
      </c>
      <c r="J1371" s="5">
        <f t="shared" si="87"/>
        <v>0.31745604381736114</v>
      </c>
      <c r="K1371" s="5">
        <v>3.1989586E-2</v>
      </c>
    </row>
    <row r="1372" spans="1:11" x14ac:dyDescent="0.25">
      <c r="A1372" s="4" t="s">
        <v>164</v>
      </c>
      <c r="B1372" s="4" t="s">
        <v>164</v>
      </c>
      <c r="C1372" s="7" t="s">
        <v>165</v>
      </c>
      <c r="D1372" s="4">
        <v>-0.98072283999999998</v>
      </c>
      <c r="E1372" s="4">
        <v>-1.7885454999999999</v>
      </c>
      <c r="F1372" s="4">
        <v>-2.0388033000000001</v>
      </c>
      <c r="G1372" s="5">
        <f t="shared" si="84"/>
        <v>-1.6026905466666665</v>
      </c>
      <c r="H1372" s="5">
        <f t="shared" si="85"/>
        <v>0.55298292262723181</v>
      </c>
      <c r="I1372" s="5">
        <f t="shared" si="86"/>
        <v>0.30579011271735501</v>
      </c>
      <c r="J1372" s="5">
        <f t="shared" si="87"/>
        <v>0.34503412014087537</v>
      </c>
      <c r="K1372" s="5">
        <v>3.7466854000000001E-2</v>
      </c>
    </row>
    <row r="1373" spans="1:11" x14ac:dyDescent="0.25">
      <c r="A1373" s="4" t="s">
        <v>3045</v>
      </c>
      <c r="B1373" s="4" t="s">
        <v>3045</v>
      </c>
      <c r="C1373" s="7" t="s">
        <v>3046</v>
      </c>
      <c r="D1373" s="4">
        <v>-0.42562650000000002</v>
      </c>
      <c r="E1373" s="4">
        <v>-1.6216037999999999</v>
      </c>
      <c r="F1373" s="4">
        <v>-2.7628756000000001</v>
      </c>
      <c r="G1373" s="5">
        <f t="shared" si="84"/>
        <v>-1.6033686333333332</v>
      </c>
      <c r="H1373" s="5">
        <f t="shared" si="85"/>
        <v>1.1687312479095544</v>
      </c>
      <c r="I1373" s="5">
        <f t="shared" si="86"/>
        <v>1.3659327298402242</v>
      </c>
      <c r="J1373" s="5">
        <f t="shared" si="87"/>
        <v>0.72892235984423204</v>
      </c>
      <c r="K1373" s="5">
        <v>0.14067859999999999</v>
      </c>
    </row>
    <row r="1374" spans="1:11" x14ac:dyDescent="0.25">
      <c r="A1374" s="4" t="s">
        <v>794</v>
      </c>
      <c r="B1374" s="4" t="s">
        <v>794</v>
      </c>
      <c r="C1374" s="7" t="s">
        <v>795</v>
      </c>
      <c r="D1374" s="4">
        <v>-0.67169610000000002</v>
      </c>
      <c r="E1374" s="4">
        <v>-1.6061983</v>
      </c>
      <c r="F1374" s="4">
        <v>-2.5359227999999998</v>
      </c>
      <c r="G1374" s="5">
        <f t="shared" si="84"/>
        <v>-1.6046057333333332</v>
      </c>
      <c r="H1374" s="5">
        <f t="shared" si="85"/>
        <v>0.93211437036967926</v>
      </c>
      <c r="I1374" s="5">
        <f t="shared" si="86"/>
        <v>0.86883719944966353</v>
      </c>
      <c r="J1374" s="5">
        <f t="shared" si="87"/>
        <v>0.58089931439628362</v>
      </c>
      <c r="K1374" s="5">
        <v>9.6478330000000001E-2</v>
      </c>
    </row>
    <row r="1375" spans="1:11" x14ac:dyDescent="0.25">
      <c r="A1375" s="4" t="s">
        <v>1397</v>
      </c>
      <c r="B1375" s="4" t="s">
        <v>1397</v>
      </c>
      <c r="C1375" s="7" t="s">
        <v>1398</v>
      </c>
      <c r="D1375" s="4">
        <v>-0.26046925999999998</v>
      </c>
      <c r="E1375" s="4">
        <v>-1.3636047</v>
      </c>
      <c r="F1375" s="4">
        <v>-3.1913779999999998</v>
      </c>
      <c r="G1375" s="5">
        <f t="shared" si="84"/>
        <v>-1.6051506533333333</v>
      </c>
      <c r="H1375" s="5">
        <f t="shared" si="85"/>
        <v>1.480309037407689</v>
      </c>
      <c r="I1375" s="5">
        <f t="shared" si="86"/>
        <v>2.1913148462308789</v>
      </c>
      <c r="J1375" s="5">
        <f t="shared" si="87"/>
        <v>0.92222436213922221</v>
      </c>
      <c r="K1375" s="5">
        <v>0.20114915</v>
      </c>
    </row>
    <row r="1376" spans="1:11" x14ac:dyDescent="0.25">
      <c r="A1376" s="4" t="s">
        <v>3035</v>
      </c>
      <c r="B1376" s="4" t="s">
        <v>3035</v>
      </c>
      <c r="C1376" s="7"/>
      <c r="D1376" s="4">
        <v>-0.86730399999999996</v>
      </c>
      <c r="E1376" s="4">
        <v>-1.8352417000000001</v>
      </c>
      <c r="F1376" s="4">
        <v>-2.1159349999999999</v>
      </c>
      <c r="G1376" s="5">
        <f t="shared" si="84"/>
        <v>-1.6061602333333334</v>
      </c>
      <c r="H1376" s="5">
        <f t="shared" si="85"/>
        <v>0.65507906569960117</v>
      </c>
      <c r="I1376" s="5">
        <f t="shared" si="86"/>
        <v>0.42912858231786233</v>
      </c>
      <c r="J1376" s="5">
        <f t="shared" si="87"/>
        <v>0.407854118228346</v>
      </c>
      <c r="K1376" s="5">
        <v>5.1225140000000002E-2</v>
      </c>
    </row>
    <row r="1377" spans="1:11" x14ac:dyDescent="0.25">
      <c r="A1377" s="4" t="s">
        <v>2134</v>
      </c>
      <c r="B1377" s="4" t="s">
        <v>2134</v>
      </c>
      <c r="C1377" s="7" t="s">
        <v>2135</v>
      </c>
      <c r="D1377" s="4">
        <v>-0.58194022999999995</v>
      </c>
      <c r="E1377" s="4">
        <v>-2.1370053000000002</v>
      </c>
      <c r="F1377" s="4">
        <v>-2.1008955999999999</v>
      </c>
      <c r="G1377" s="5">
        <f t="shared" si="84"/>
        <v>-1.6066137100000002</v>
      </c>
      <c r="H1377" s="5">
        <f t="shared" si="85"/>
        <v>0.88757691670638039</v>
      </c>
      <c r="I1377" s="5">
        <f t="shared" si="86"/>
        <v>0.78779278307000489</v>
      </c>
      <c r="J1377" s="5">
        <f t="shared" si="87"/>
        <v>0.55245197472289731</v>
      </c>
      <c r="K1377" s="5">
        <v>8.8445609999999994E-2</v>
      </c>
    </row>
    <row r="1378" spans="1:11" x14ac:dyDescent="0.25">
      <c r="A1378" s="4" t="s">
        <v>1685</v>
      </c>
      <c r="B1378" s="4" t="s">
        <v>1686</v>
      </c>
      <c r="C1378" s="7" t="s">
        <v>495</v>
      </c>
      <c r="D1378" s="4">
        <v>5.2703694000000002E-2</v>
      </c>
      <c r="E1378" s="4">
        <v>-1.9060349999999999</v>
      </c>
      <c r="F1378" s="4">
        <v>-2.9714421999999998</v>
      </c>
      <c r="G1378" s="5">
        <f t="shared" si="84"/>
        <v>-1.6082578353333332</v>
      </c>
      <c r="H1378" s="5">
        <f t="shared" si="85"/>
        <v>1.5339061336656012</v>
      </c>
      <c r="I1378" s="5">
        <f t="shared" si="86"/>
        <v>2.3528680268969535</v>
      </c>
      <c r="J1378" s="5">
        <f t="shared" si="87"/>
        <v>0.95376879251931546</v>
      </c>
      <c r="K1378" s="5">
        <v>0.21101928</v>
      </c>
    </row>
    <row r="1379" spans="1:11" x14ac:dyDescent="0.25">
      <c r="A1379" s="4" t="s">
        <v>1249</v>
      </c>
      <c r="B1379" s="4" t="s">
        <v>1250</v>
      </c>
      <c r="C1379" s="7" t="s">
        <v>1117</v>
      </c>
      <c r="D1379" s="4">
        <v>-8.4639649999999997E-2</v>
      </c>
      <c r="E1379" s="4">
        <v>-1.8123860000000001</v>
      </c>
      <c r="F1379" s="4">
        <v>-2.9307289999999999</v>
      </c>
      <c r="G1379" s="5">
        <f t="shared" si="84"/>
        <v>-1.60925155</v>
      </c>
      <c r="H1379" s="5">
        <f t="shared" si="85"/>
        <v>1.4338772090484098</v>
      </c>
      <c r="I1379" s="5">
        <f t="shared" si="86"/>
        <v>2.056003850628457</v>
      </c>
      <c r="J1379" s="5">
        <f t="shared" si="87"/>
        <v>0.89102117630298994</v>
      </c>
      <c r="K1379" s="5">
        <v>0.19135738999999999</v>
      </c>
    </row>
    <row r="1380" spans="1:11" x14ac:dyDescent="0.25">
      <c r="A1380" s="4" t="s">
        <v>1712</v>
      </c>
      <c r="B1380" s="4" t="s">
        <v>1713</v>
      </c>
      <c r="C1380" s="7" t="s">
        <v>1714</v>
      </c>
      <c r="D1380" s="4">
        <v>-1.0911279</v>
      </c>
      <c r="E1380" s="4">
        <v>-1.3652367999999999</v>
      </c>
      <c r="F1380" s="4">
        <v>-2.3784022</v>
      </c>
      <c r="G1380" s="5">
        <f t="shared" si="84"/>
        <v>-1.6115889666666667</v>
      </c>
      <c r="H1380" s="5">
        <f t="shared" si="85"/>
        <v>0.67807508682751572</v>
      </c>
      <c r="I1380" s="5">
        <f t="shared" si="86"/>
        <v>0.45978582337614293</v>
      </c>
      <c r="J1380" s="5">
        <f t="shared" si="87"/>
        <v>0.42074939755266111</v>
      </c>
      <c r="K1380" s="5">
        <v>5.4252498000000003E-2</v>
      </c>
    </row>
    <row r="1381" spans="1:11" x14ac:dyDescent="0.25">
      <c r="A1381" s="4" t="s">
        <v>2515</v>
      </c>
      <c r="B1381" s="4" t="s">
        <v>2515</v>
      </c>
      <c r="C1381" s="7" t="s">
        <v>2516</v>
      </c>
      <c r="D1381" s="4">
        <v>-1.262043</v>
      </c>
      <c r="E1381" s="4">
        <v>-1.2215687</v>
      </c>
      <c r="F1381" s="4">
        <v>-2.3549278</v>
      </c>
      <c r="G1381" s="5">
        <f t="shared" si="84"/>
        <v>-1.6128464999999998</v>
      </c>
      <c r="H1381" s="5">
        <f t="shared" si="85"/>
        <v>0.6429798084678795</v>
      </c>
      <c r="I1381" s="5">
        <f t="shared" si="86"/>
        <v>0.41342303409739101</v>
      </c>
      <c r="J1381" s="5">
        <f t="shared" si="87"/>
        <v>0.39866150217511681</v>
      </c>
      <c r="K1381" s="5">
        <v>4.9107403000000001E-2</v>
      </c>
    </row>
    <row r="1382" spans="1:11" x14ac:dyDescent="0.25">
      <c r="A1382" s="4" t="s">
        <v>1925</v>
      </c>
      <c r="B1382" s="4" t="s">
        <v>1926</v>
      </c>
      <c r="C1382" s="7" t="s">
        <v>495</v>
      </c>
      <c r="D1382" s="4">
        <v>4.9627233E-2</v>
      </c>
      <c r="E1382" s="4">
        <v>-1.8680857</v>
      </c>
      <c r="F1382" s="4">
        <v>-3.0230288999999999</v>
      </c>
      <c r="G1382" s="5">
        <f t="shared" si="84"/>
        <v>-1.6138291223333334</v>
      </c>
      <c r="H1382" s="5">
        <f t="shared" si="85"/>
        <v>1.5520272978851568</v>
      </c>
      <c r="I1382" s="5">
        <f t="shared" si="86"/>
        <v>2.4087887333807014</v>
      </c>
      <c r="J1382" s="5">
        <f t="shared" si="87"/>
        <v>0.96170485239551184</v>
      </c>
      <c r="K1382" s="5">
        <v>0.21349615999999999</v>
      </c>
    </row>
    <row r="1383" spans="1:11" x14ac:dyDescent="0.25">
      <c r="A1383" s="4" t="s">
        <v>2972</v>
      </c>
      <c r="B1383" s="4" t="s">
        <v>2973</v>
      </c>
      <c r="C1383" s="7"/>
      <c r="D1383" s="4">
        <v>-0.18161209</v>
      </c>
      <c r="E1383" s="4">
        <v>-1.8763287</v>
      </c>
      <c r="F1383" s="4">
        <v>-2.7878568000000001</v>
      </c>
      <c r="G1383" s="5">
        <f t="shared" si="84"/>
        <v>-1.6152658633333334</v>
      </c>
      <c r="H1383" s="5">
        <f t="shared" si="85"/>
        <v>1.3225895907714837</v>
      </c>
      <c r="I1383" s="5">
        <f t="shared" si="86"/>
        <v>1.7492432256170809</v>
      </c>
      <c r="J1383" s="5">
        <f t="shared" si="87"/>
        <v>0.818806130182266</v>
      </c>
      <c r="K1383" s="5">
        <v>0.16867394999999999</v>
      </c>
    </row>
    <row r="1384" spans="1:11" x14ac:dyDescent="0.25">
      <c r="A1384" s="4" t="s">
        <v>3132</v>
      </c>
      <c r="B1384" s="4" t="s">
        <v>3132</v>
      </c>
      <c r="C1384" s="7"/>
      <c r="D1384" s="4">
        <v>-0.95976660000000003</v>
      </c>
      <c r="E1384" s="4">
        <v>-1.350948</v>
      </c>
      <c r="F1384" s="4">
        <v>-2.5357040999999998</v>
      </c>
      <c r="G1384" s="5">
        <f t="shared" si="84"/>
        <v>-1.6154728999999997</v>
      </c>
      <c r="H1384" s="5">
        <f t="shared" si="85"/>
        <v>0.82059418595099154</v>
      </c>
      <c r="I1384" s="5">
        <f t="shared" si="86"/>
        <v>0.6733748180165704</v>
      </c>
      <c r="J1384" s="5">
        <f t="shared" si="87"/>
        <v>0.50795911584217335</v>
      </c>
      <c r="K1384" s="5">
        <v>7.6294735000000002E-2</v>
      </c>
    </row>
    <row r="1385" spans="1:11" x14ac:dyDescent="0.25">
      <c r="A1385" s="4" t="s">
        <v>3418</v>
      </c>
      <c r="B1385" s="4" t="s">
        <v>3418</v>
      </c>
      <c r="C1385" s="7" t="s">
        <v>3419</v>
      </c>
      <c r="D1385" s="4">
        <v>-1.2670319000000001</v>
      </c>
      <c r="E1385" s="4">
        <v>-2.7934085999999998</v>
      </c>
      <c r="F1385" s="4">
        <v>-0.78608310000000003</v>
      </c>
      <c r="G1385" s="5">
        <f t="shared" si="84"/>
        <v>-1.6155078666666667</v>
      </c>
      <c r="H1385" s="5">
        <f t="shared" si="85"/>
        <v>1.0480532144150712</v>
      </c>
      <c r="I1385" s="5">
        <f t="shared" si="86"/>
        <v>1.0984155402457629</v>
      </c>
      <c r="J1385" s="5">
        <f t="shared" si="87"/>
        <v>0.64874534877849632</v>
      </c>
      <c r="K1385" s="5">
        <v>0.11631682</v>
      </c>
    </row>
    <row r="1386" spans="1:11" x14ac:dyDescent="0.25">
      <c r="A1386" s="4" t="s">
        <v>3588</v>
      </c>
      <c r="B1386" s="4" t="s">
        <v>3589</v>
      </c>
      <c r="C1386" s="7" t="s">
        <v>3590</v>
      </c>
      <c r="D1386" s="4">
        <v>-1.6857584999999999</v>
      </c>
      <c r="E1386" s="4">
        <v>-1.3951445</v>
      </c>
      <c r="F1386" s="4">
        <v>-1.7677404000000001</v>
      </c>
      <c r="G1386" s="5">
        <f t="shared" si="84"/>
        <v>-1.6162144666666667</v>
      </c>
      <c r="H1386" s="5">
        <f t="shared" si="85"/>
        <v>0.19579122963862131</v>
      </c>
      <c r="I1386" s="5">
        <f t="shared" si="86"/>
        <v>3.8334205603403344E-2</v>
      </c>
      <c r="J1386" s="5">
        <f t="shared" si="87"/>
        <v>0.12114186184858716</v>
      </c>
      <c r="K1386" s="5">
        <v>4.8561799999999999E-3</v>
      </c>
    </row>
    <row r="1387" spans="1:11" x14ac:dyDescent="0.25">
      <c r="A1387" s="4" t="s">
        <v>3062</v>
      </c>
      <c r="B1387" s="4" t="s">
        <v>3062</v>
      </c>
      <c r="C1387" s="7"/>
      <c r="D1387" s="4">
        <v>-0.9784022</v>
      </c>
      <c r="E1387" s="4">
        <v>-1.5908381</v>
      </c>
      <c r="F1387" s="4">
        <v>-2.2880573000000002</v>
      </c>
      <c r="G1387" s="5">
        <f t="shared" si="84"/>
        <v>-1.6190992000000002</v>
      </c>
      <c r="H1387" s="5">
        <f t="shared" si="85"/>
        <v>0.65528477593250145</v>
      </c>
      <c r="I1387" s="5">
        <f t="shared" si="86"/>
        <v>0.42939813756890866</v>
      </c>
      <c r="J1387" s="5">
        <f t="shared" si="87"/>
        <v>0.40472182058548445</v>
      </c>
      <c r="K1387" s="5">
        <v>5.0499706999999998E-2</v>
      </c>
    </row>
    <row r="1388" spans="1:11" x14ac:dyDescent="0.25">
      <c r="A1388" s="4" t="s">
        <v>529</v>
      </c>
      <c r="B1388" s="4" t="s">
        <v>530</v>
      </c>
      <c r="C1388" s="7"/>
      <c r="D1388" s="4">
        <v>-7.4276250000000002E-2</v>
      </c>
      <c r="E1388" s="4">
        <v>-1.9654871</v>
      </c>
      <c r="F1388" s="4">
        <v>-2.8219154</v>
      </c>
      <c r="G1388" s="5">
        <f t="shared" si="84"/>
        <v>-1.6205595833333331</v>
      </c>
      <c r="H1388" s="5">
        <f t="shared" si="85"/>
        <v>1.4059201501040366</v>
      </c>
      <c r="I1388" s="5">
        <f t="shared" si="86"/>
        <v>1.976611468468557</v>
      </c>
      <c r="J1388" s="5">
        <f t="shared" si="87"/>
        <v>0.86755227303163762</v>
      </c>
      <c r="K1388" s="5">
        <v>0.18398324999999999</v>
      </c>
    </row>
    <row r="1389" spans="1:11" x14ac:dyDescent="0.25">
      <c r="A1389" s="4" t="s">
        <v>3160</v>
      </c>
      <c r="B1389" s="4" t="s">
        <v>3161</v>
      </c>
      <c r="C1389" s="7" t="s">
        <v>3162</v>
      </c>
      <c r="D1389" s="4">
        <v>-1.4328957</v>
      </c>
      <c r="E1389" s="4">
        <v>-1.7095323</v>
      </c>
      <c r="F1389" s="4">
        <v>-1.7235252000000001</v>
      </c>
      <c r="G1389" s="5">
        <f t="shared" si="84"/>
        <v>-1.6219843999999999</v>
      </c>
      <c r="H1389" s="5">
        <f t="shared" si="85"/>
        <v>0.16390501109902045</v>
      </c>
      <c r="I1389" s="5">
        <f t="shared" si="86"/>
        <v>2.6864852663370013E-2</v>
      </c>
      <c r="J1389" s="5">
        <f t="shared" si="87"/>
        <v>0.10105215013104964</v>
      </c>
      <c r="K1389" s="5">
        <v>3.3865648000000002E-3</v>
      </c>
    </row>
    <row r="1390" spans="1:11" x14ac:dyDescent="0.25">
      <c r="A1390" s="4" t="s">
        <v>2910</v>
      </c>
      <c r="B1390" s="4" t="s">
        <v>2910</v>
      </c>
      <c r="C1390" s="7"/>
      <c r="D1390" s="4">
        <v>-1.6032337000000001</v>
      </c>
      <c r="E1390" s="4">
        <v>-1.4458268000000001</v>
      </c>
      <c r="F1390" s="4">
        <v>-1.8281944000000001</v>
      </c>
      <c r="G1390" s="5">
        <f t="shared" si="84"/>
        <v>-1.6257516333333335</v>
      </c>
      <c r="H1390" s="5">
        <f t="shared" si="85"/>
        <v>0.1921758006972869</v>
      </c>
      <c r="I1390" s="5">
        <f t="shared" si="86"/>
        <v>3.6931538373643338E-2</v>
      </c>
      <c r="J1390" s="5">
        <f t="shared" si="87"/>
        <v>0.11820735514394801</v>
      </c>
      <c r="K1390" s="5">
        <v>4.6253707E-3</v>
      </c>
    </row>
    <row r="1391" spans="1:11" x14ac:dyDescent="0.25">
      <c r="A1391" s="4" t="s">
        <v>2088</v>
      </c>
      <c r="B1391" s="4" t="s">
        <v>2089</v>
      </c>
      <c r="C1391" s="7" t="s">
        <v>2090</v>
      </c>
      <c r="D1391" s="4">
        <v>-1.6494211999999999</v>
      </c>
      <c r="E1391" s="4">
        <v>-1.7641302000000001</v>
      </c>
      <c r="F1391" s="4">
        <v>-1.4685876</v>
      </c>
      <c r="G1391" s="5">
        <f t="shared" si="84"/>
        <v>-1.6273796666666669</v>
      </c>
      <c r="H1391" s="5">
        <f t="shared" si="85"/>
        <v>0.14899909059270577</v>
      </c>
      <c r="I1391" s="5">
        <f t="shared" si="86"/>
        <v>2.2200728997453345E-2</v>
      </c>
      <c r="J1391" s="5">
        <f t="shared" si="87"/>
        <v>9.1557670065952085E-2</v>
      </c>
      <c r="K1391" s="5">
        <v>2.7826109999999999E-3</v>
      </c>
    </row>
    <row r="1392" spans="1:11" x14ac:dyDescent="0.25">
      <c r="A1392" s="4" t="s">
        <v>3326</v>
      </c>
      <c r="B1392" s="4" t="s">
        <v>3326</v>
      </c>
      <c r="C1392" s="7" t="s">
        <v>3327</v>
      </c>
      <c r="D1392" s="4">
        <v>-0.29788344999999999</v>
      </c>
      <c r="E1392" s="4">
        <v>-2.3845855999999999</v>
      </c>
      <c r="F1392" s="4">
        <v>-2.199878</v>
      </c>
      <c r="G1392" s="5">
        <f t="shared" si="84"/>
        <v>-1.6274490166666666</v>
      </c>
      <c r="H1392" s="5">
        <f t="shared" si="85"/>
        <v>1.155135347664368</v>
      </c>
      <c r="I1392" s="5">
        <f t="shared" si="86"/>
        <v>1.3343376714236803</v>
      </c>
      <c r="J1392" s="5">
        <f t="shared" si="87"/>
        <v>0.70978281705580593</v>
      </c>
      <c r="K1392" s="5">
        <v>0.13479434000000001</v>
      </c>
    </row>
    <row r="1393" spans="1:11" x14ac:dyDescent="0.25">
      <c r="A1393" s="4" t="s">
        <v>2010</v>
      </c>
      <c r="B1393" s="4" t="s">
        <v>2010</v>
      </c>
      <c r="C1393" s="7"/>
      <c r="D1393" s="4">
        <v>-1.099283</v>
      </c>
      <c r="E1393" s="4">
        <v>-1.2411352</v>
      </c>
      <c r="F1393" s="4">
        <v>-2.5428237999999999</v>
      </c>
      <c r="G1393" s="5">
        <f t="shared" si="84"/>
        <v>-1.6277473333333334</v>
      </c>
      <c r="H1393" s="5">
        <f t="shared" si="85"/>
        <v>0.7956470426932869</v>
      </c>
      <c r="I1393" s="5">
        <f t="shared" si="86"/>
        <v>0.63305421654657312</v>
      </c>
      <c r="J1393" s="5">
        <f t="shared" si="87"/>
        <v>0.48880254717662169</v>
      </c>
      <c r="K1393" s="5">
        <v>7.1237140000000004E-2</v>
      </c>
    </row>
    <row r="1394" spans="1:11" x14ac:dyDescent="0.25">
      <c r="A1394" s="4" t="s">
        <v>941</v>
      </c>
      <c r="B1394" s="4" t="s">
        <v>941</v>
      </c>
      <c r="C1394" s="7"/>
      <c r="D1394" s="4">
        <v>-1.8292394000000001</v>
      </c>
      <c r="E1394" s="4">
        <v>-1.0474973000000001</v>
      </c>
      <c r="F1394" s="4">
        <v>-2.0068898000000002</v>
      </c>
      <c r="G1394" s="5">
        <f t="shared" si="84"/>
        <v>-1.6278755</v>
      </c>
      <c r="H1394" s="5">
        <f t="shared" si="85"/>
        <v>0.51041067527185457</v>
      </c>
      <c r="I1394" s="5">
        <f t="shared" si="86"/>
        <v>0.26051905743147064</v>
      </c>
      <c r="J1394" s="5">
        <f t="shared" si="87"/>
        <v>0.31354404883656922</v>
      </c>
      <c r="K1394" s="5">
        <v>3.1242365000000001E-2</v>
      </c>
    </row>
    <row r="1395" spans="1:11" x14ac:dyDescent="0.25">
      <c r="A1395" s="4" t="s">
        <v>3128</v>
      </c>
      <c r="B1395" s="4" t="s">
        <v>3129</v>
      </c>
      <c r="C1395" s="7"/>
      <c r="D1395" s="4">
        <v>-1.7710093</v>
      </c>
      <c r="E1395" s="4">
        <v>-1.5179746999999999</v>
      </c>
      <c r="F1395" s="4">
        <v>-1.5975797</v>
      </c>
      <c r="G1395" s="5">
        <f t="shared" si="84"/>
        <v>-1.6288545666666667</v>
      </c>
      <c r="H1395" s="5">
        <f t="shared" si="85"/>
        <v>0.12938398341005483</v>
      </c>
      <c r="I1395" s="5">
        <f t="shared" si="86"/>
        <v>1.6740215163053344E-2</v>
      </c>
      <c r="J1395" s="5">
        <f t="shared" si="87"/>
        <v>7.9432495729087602E-2</v>
      </c>
      <c r="K1395" s="5">
        <v>2.0965617000000001E-3</v>
      </c>
    </row>
    <row r="1396" spans="1:11" x14ac:dyDescent="0.25">
      <c r="A1396" s="4" t="s">
        <v>610</v>
      </c>
      <c r="B1396" s="4" t="s">
        <v>611</v>
      </c>
      <c r="C1396" s="7"/>
      <c r="D1396" s="4">
        <v>-0.37890950000000001</v>
      </c>
      <c r="E1396" s="4">
        <v>-2.2021660000000001</v>
      </c>
      <c r="F1396" s="4">
        <v>-2.3064870000000002</v>
      </c>
      <c r="G1396" s="5">
        <f t="shared" si="84"/>
        <v>-1.6291874999999998</v>
      </c>
      <c r="H1396" s="5">
        <f t="shared" si="85"/>
        <v>1.0840281480308764</v>
      </c>
      <c r="I1396" s="5">
        <f t="shared" si="86"/>
        <v>1.1751170257232517</v>
      </c>
      <c r="J1396" s="5">
        <f t="shared" si="87"/>
        <v>0.66537961286277769</v>
      </c>
      <c r="K1396" s="5">
        <v>0.12130248</v>
      </c>
    </row>
    <row r="1397" spans="1:11" x14ac:dyDescent="0.25">
      <c r="A1397" s="4" t="s">
        <v>1414</v>
      </c>
      <c r="B1397" s="4" t="s">
        <v>1414</v>
      </c>
      <c r="C1397" s="7"/>
      <c r="D1397" s="4">
        <v>-0.72485334000000001</v>
      </c>
      <c r="E1397" s="4">
        <v>-1.7729626999999999</v>
      </c>
      <c r="F1397" s="4">
        <v>-2.3900058</v>
      </c>
      <c r="G1397" s="5">
        <f t="shared" si="84"/>
        <v>-1.6292739466666666</v>
      </c>
      <c r="H1397" s="5">
        <f t="shared" si="85"/>
        <v>0.84182422282616598</v>
      </c>
      <c r="I1397" s="5">
        <f t="shared" si="86"/>
        <v>0.70866802213687841</v>
      </c>
      <c r="J1397" s="5">
        <f t="shared" si="87"/>
        <v>0.51668672696108298</v>
      </c>
      <c r="K1397" s="5">
        <v>7.8635155999999998E-2</v>
      </c>
    </row>
    <row r="1398" spans="1:11" x14ac:dyDescent="0.25">
      <c r="A1398" s="4" t="s">
        <v>43</v>
      </c>
      <c r="B1398" s="4" t="s">
        <v>44</v>
      </c>
      <c r="C1398" s="7" t="s">
        <v>45</v>
      </c>
      <c r="D1398" s="4">
        <v>-0.64749663999999996</v>
      </c>
      <c r="E1398" s="4">
        <v>-2.0267955999999998</v>
      </c>
      <c r="F1398" s="4">
        <v>-2.2160365999999998</v>
      </c>
      <c r="G1398" s="5">
        <f t="shared" si="84"/>
        <v>-1.6301096133333333</v>
      </c>
      <c r="H1398" s="5">
        <f t="shared" si="85"/>
        <v>0.85621214108565402</v>
      </c>
      <c r="I1398" s="5">
        <f t="shared" si="86"/>
        <v>0.73309923054247994</v>
      </c>
      <c r="J1398" s="5">
        <f t="shared" si="87"/>
        <v>0.52524820053961074</v>
      </c>
      <c r="K1398" s="5">
        <v>8.0952140000000006E-2</v>
      </c>
    </row>
    <row r="1399" spans="1:11" x14ac:dyDescent="0.25">
      <c r="A1399" s="4" t="s">
        <v>2663</v>
      </c>
      <c r="B1399" s="4" t="s">
        <v>2664</v>
      </c>
      <c r="C1399" s="7" t="s">
        <v>2665</v>
      </c>
      <c r="D1399" s="4">
        <v>-0.70489420000000003</v>
      </c>
      <c r="E1399" s="4">
        <v>-1.6149872999999999</v>
      </c>
      <c r="F1399" s="4">
        <v>-2.5720375</v>
      </c>
      <c r="G1399" s="5">
        <f t="shared" si="84"/>
        <v>-1.6306396666666665</v>
      </c>
      <c r="H1399" s="5">
        <f t="shared" si="85"/>
        <v>0.93367005581223583</v>
      </c>
      <c r="I1399" s="5">
        <f t="shared" si="86"/>
        <v>0.8717397731204235</v>
      </c>
      <c r="J1399" s="5">
        <f t="shared" si="87"/>
        <v>0.57257901601328798</v>
      </c>
      <c r="K1399" s="5">
        <v>9.4109419999999999E-2</v>
      </c>
    </row>
    <row r="1400" spans="1:11" x14ac:dyDescent="0.25">
      <c r="A1400" s="4" t="s">
        <v>2242</v>
      </c>
      <c r="B1400" s="4" t="s">
        <v>2243</v>
      </c>
      <c r="C1400" s="7"/>
      <c r="D1400" s="4">
        <v>-0.75119999999999998</v>
      </c>
      <c r="E1400" s="4">
        <v>-1.8009404</v>
      </c>
      <c r="F1400" s="4">
        <v>-2.3399594000000001</v>
      </c>
      <c r="G1400" s="5">
        <f t="shared" si="84"/>
        <v>-1.6306999333333334</v>
      </c>
      <c r="H1400" s="5">
        <f t="shared" si="85"/>
        <v>0.80794521481363635</v>
      </c>
      <c r="I1400" s="5">
        <f t="shared" si="86"/>
        <v>0.65277547014025306</v>
      </c>
      <c r="J1400" s="5">
        <f t="shared" si="87"/>
        <v>0.49545915732154705</v>
      </c>
      <c r="K1400" s="5">
        <v>7.2981879999999999E-2</v>
      </c>
    </row>
    <row r="1401" spans="1:11" x14ac:dyDescent="0.25">
      <c r="A1401" s="4" t="s">
        <v>2861</v>
      </c>
      <c r="B1401" s="4" t="s">
        <v>2862</v>
      </c>
      <c r="C1401" s="7" t="s">
        <v>2863</v>
      </c>
      <c r="D1401" s="4">
        <v>-0.7667446</v>
      </c>
      <c r="E1401" s="4">
        <v>-1.3233423</v>
      </c>
      <c r="F1401" s="4">
        <v>-2.8046486000000002</v>
      </c>
      <c r="G1401" s="5">
        <f t="shared" si="84"/>
        <v>-1.6315785</v>
      </c>
      <c r="H1401" s="5">
        <f t="shared" si="85"/>
        <v>1.0533377162842077</v>
      </c>
      <c r="I1401" s="5">
        <f t="shared" si="86"/>
        <v>1.10952034454683</v>
      </c>
      <c r="J1401" s="5">
        <f t="shared" si="87"/>
        <v>0.64559426119197305</v>
      </c>
      <c r="K1401" s="5">
        <v>0.11537718</v>
      </c>
    </row>
    <row r="1402" spans="1:11" x14ac:dyDescent="0.25">
      <c r="A1402" s="4" t="s">
        <v>2801</v>
      </c>
      <c r="B1402" s="4" t="s">
        <v>2801</v>
      </c>
      <c r="C1402" s="7" t="s">
        <v>2802</v>
      </c>
      <c r="D1402" s="4">
        <v>-1.2453696999999999</v>
      </c>
      <c r="E1402" s="4">
        <v>-1.5697489</v>
      </c>
      <c r="F1402" s="4">
        <v>-2.0817323000000001</v>
      </c>
      <c r="G1402" s="5">
        <f t="shared" si="84"/>
        <v>-1.6322836333333335</v>
      </c>
      <c r="H1402" s="5">
        <f t="shared" si="85"/>
        <v>0.42167350441365403</v>
      </c>
      <c r="I1402" s="5">
        <f t="shared" si="86"/>
        <v>0.17780854432449189</v>
      </c>
      <c r="J1402" s="5">
        <f t="shared" si="87"/>
        <v>0.25833347575295013</v>
      </c>
      <c r="K1402" s="5">
        <v>2.1529599999999999E-2</v>
      </c>
    </row>
    <row r="1403" spans="1:11" x14ac:dyDescent="0.25">
      <c r="A1403" s="4" t="s">
        <v>3207</v>
      </c>
      <c r="B1403" s="4" t="s">
        <v>3207</v>
      </c>
      <c r="C1403" s="7" t="s">
        <v>3208</v>
      </c>
      <c r="D1403" s="4">
        <v>-0.19640616999999999</v>
      </c>
      <c r="E1403" s="4">
        <v>-1.631556</v>
      </c>
      <c r="F1403" s="4">
        <v>-3.0714044999999999</v>
      </c>
      <c r="G1403" s="5">
        <f t="shared" si="84"/>
        <v>-1.6331222233333333</v>
      </c>
      <c r="H1403" s="5">
        <f t="shared" si="85"/>
        <v>1.4374998049277585</v>
      </c>
      <c r="I1403" s="5">
        <f t="shared" si="86"/>
        <v>2.0664056891673441</v>
      </c>
      <c r="J1403" s="5">
        <f t="shared" si="87"/>
        <v>0.88021569016047452</v>
      </c>
      <c r="K1403" s="5">
        <v>0.18796273999999999</v>
      </c>
    </row>
    <row r="1404" spans="1:11" x14ac:dyDescent="0.25">
      <c r="A1404" s="4" t="s">
        <v>1787</v>
      </c>
      <c r="B1404" s="4" t="s">
        <v>1788</v>
      </c>
      <c r="C1404" s="7" t="s">
        <v>1789</v>
      </c>
      <c r="D1404" s="4">
        <v>-0.46053955000000002</v>
      </c>
      <c r="E1404" s="4">
        <v>-1.7177936</v>
      </c>
      <c r="F1404" s="4">
        <v>-2.7319179999999998</v>
      </c>
      <c r="G1404" s="5">
        <f t="shared" si="84"/>
        <v>-1.6367503833333334</v>
      </c>
      <c r="H1404" s="5">
        <f t="shared" si="85"/>
        <v>1.1378558863084809</v>
      </c>
      <c r="I1404" s="5">
        <f t="shared" si="86"/>
        <v>1.2947160180068584</v>
      </c>
      <c r="J1404" s="5">
        <f t="shared" si="87"/>
        <v>0.69519206953914003</v>
      </c>
      <c r="K1404" s="5">
        <v>0.13033438999999999</v>
      </c>
    </row>
    <row r="1405" spans="1:11" x14ac:dyDescent="0.25">
      <c r="A1405" s="4" t="s">
        <v>1977</v>
      </c>
      <c r="B1405" s="4" t="s">
        <v>1977</v>
      </c>
      <c r="C1405" s="7" t="s">
        <v>1978</v>
      </c>
      <c r="D1405" s="4">
        <v>-1.4081196</v>
      </c>
      <c r="E1405" s="4">
        <v>-1.4365467000000001</v>
      </c>
      <c r="F1405" s="4">
        <v>-2.0662231000000002</v>
      </c>
      <c r="G1405" s="5">
        <f t="shared" si="84"/>
        <v>-1.6369631333333334</v>
      </c>
      <c r="H1405" s="5">
        <f t="shared" si="85"/>
        <v>0.3720216582950549</v>
      </c>
      <c r="I1405" s="5">
        <f t="shared" si="86"/>
        <v>0.13840011424060261</v>
      </c>
      <c r="J1405" s="5">
        <f t="shared" si="87"/>
        <v>0.22726330894056881</v>
      </c>
      <c r="K1405" s="5">
        <v>1.6783994E-2</v>
      </c>
    </row>
    <row r="1406" spans="1:11" x14ac:dyDescent="0.25">
      <c r="A1406" s="4" t="s">
        <v>1070</v>
      </c>
      <c r="B1406" s="4" t="s">
        <v>1070</v>
      </c>
      <c r="C1406" s="7" t="s">
        <v>1071</v>
      </c>
      <c r="D1406" s="4">
        <v>-1.0086997</v>
      </c>
      <c r="E1406" s="4">
        <v>-1.8773705999999999</v>
      </c>
      <c r="F1406" s="4">
        <v>-2.0251415000000001</v>
      </c>
      <c r="G1406" s="5">
        <f t="shared" si="84"/>
        <v>-1.6370706000000002</v>
      </c>
      <c r="H1406" s="5">
        <f t="shared" si="85"/>
        <v>0.54917806829552929</v>
      </c>
      <c r="I1406" s="5">
        <f t="shared" si="86"/>
        <v>0.30159655069680902</v>
      </c>
      <c r="J1406" s="5">
        <f t="shared" si="87"/>
        <v>0.33546388793221821</v>
      </c>
      <c r="K1406" s="5">
        <v>3.5525124999999998E-2</v>
      </c>
    </row>
    <row r="1407" spans="1:11" x14ac:dyDescent="0.25">
      <c r="A1407" s="4" t="s">
        <v>1593</v>
      </c>
      <c r="B1407" s="4" t="s">
        <v>1593</v>
      </c>
      <c r="C1407" s="7" t="s">
        <v>1594</v>
      </c>
      <c r="D1407" s="4">
        <v>-0.86902729999999995</v>
      </c>
      <c r="E1407" s="4">
        <v>-1.9740903000000001</v>
      </c>
      <c r="F1407" s="4">
        <v>-2.0707726000000002</v>
      </c>
      <c r="G1407" s="5">
        <f t="shared" si="84"/>
        <v>-1.6379634000000003</v>
      </c>
      <c r="H1407" s="5">
        <f t="shared" si="85"/>
        <v>0.66767051095261731</v>
      </c>
      <c r="I1407" s="5">
        <f t="shared" si="86"/>
        <v>0.44578391119572913</v>
      </c>
      <c r="J1407" s="5">
        <f t="shared" si="87"/>
        <v>0.40762236259529194</v>
      </c>
      <c r="K1407" s="5">
        <v>5.1171324999999997E-2</v>
      </c>
    </row>
    <row r="1408" spans="1:11" x14ac:dyDescent="0.25">
      <c r="A1408" s="4" t="s">
        <v>2791</v>
      </c>
      <c r="B1408" s="4" t="s">
        <v>2792</v>
      </c>
      <c r="C1408" s="7" t="s">
        <v>262</v>
      </c>
      <c r="D1408" s="4">
        <v>-0.83292526</v>
      </c>
      <c r="E1408" s="4">
        <v>-1.8182501</v>
      </c>
      <c r="F1408" s="4">
        <v>-2.2628796000000002</v>
      </c>
      <c r="G1408" s="5">
        <f t="shared" si="84"/>
        <v>-1.6380183199999998</v>
      </c>
      <c r="H1408" s="5">
        <f t="shared" si="85"/>
        <v>0.73181621634990157</v>
      </c>
      <c r="I1408" s="5">
        <f t="shared" si="86"/>
        <v>0.53555497451268597</v>
      </c>
      <c r="J1408" s="5">
        <f t="shared" si="87"/>
        <v>0.44676925002273582</v>
      </c>
      <c r="K1408" s="5">
        <v>6.0553799999999998E-2</v>
      </c>
    </row>
    <row r="1409" spans="1:11" x14ac:dyDescent="0.25">
      <c r="A1409" s="4" t="s">
        <v>453</v>
      </c>
      <c r="B1409" s="4" t="s">
        <v>453</v>
      </c>
      <c r="C1409" s="7" t="s">
        <v>454</v>
      </c>
      <c r="D1409" s="4">
        <v>-0.98873719999999998</v>
      </c>
      <c r="E1409" s="4">
        <v>-1.3432679000000001</v>
      </c>
      <c r="F1409" s="4">
        <v>-2.5853704999999998</v>
      </c>
      <c r="G1409" s="5">
        <f t="shared" si="84"/>
        <v>-1.6391251999999998</v>
      </c>
      <c r="H1409" s="5">
        <f t="shared" si="85"/>
        <v>0.83842598369783949</v>
      </c>
      <c r="I1409" s="5">
        <f t="shared" si="86"/>
        <v>0.70295813013968989</v>
      </c>
      <c r="J1409" s="5">
        <f t="shared" si="87"/>
        <v>0.51150820187368207</v>
      </c>
      <c r="K1409" s="5">
        <v>7.7243804999999999E-2</v>
      </c>
    </row>
    <row r="1410" spans="1:11" x14ac:dyDescent="0.25">
      <c r="A1410" s="4" t="s">
        <v>1752</v>
      </c>
      <c r="B1410" s="4" t="s">
        <v>1752</v>
      </c>
      <c r="C1410" s="7"/>
      <c r="D1410" s="4">
        <v>-2.0326919999999999</v>
      </c>
      <c r="E1410" s="4">
        <v>-1.3704491000000001</v>
      </c>
      <c r="F1410" s="4">
        <v>-1.5159222000000001</v>
      </c>
      <c r="G1410" s="5">
        <f t="shared" ref="G1410:G1473" si="88">AVERAGE(D1410,E1410,F1410)</f>
        <v>-1.6396877666666667</v>
      </c>
      <c r="H1410" s="5">
        <f t="shared" ref="H1410:H1473" si="89">STDEV(D1410,E1410,F1410)</f>
        <v>0.34803714064643121</v>
      </c>
      <c r="I1410" s="5">
        <f t="shared" si="86"/>
        <v>0.12112985126934372</v>
      </c>
      <c r="J1410" s="5">
        <f t="shared" si="87"/>
        <v>0.21225817971061556</v>
      </c>
      <c r="K1410" s="5">
        <v>1.4687794000000001E-2</v>
      </c>
    </row>
    <row r="1411" spans="1:11" x14ac:dyDescent="0.25">
      <c r="A1411" s="4" t="s">
        <v>1738</v>
      </c>
      <c r="B1411" s="4" t="s">
        <v>1739</v>
      </c>
      <c r="C1411" s="7" t="s">
        <v>1740</v>
      </c>
      <c r="D1411" s="4">
        <v>-2.0859869</v>
      </c>
      <c r="E1411" s="4">
        <v>-1.3354634999999999</v>
      </c>
      <c r="F1411" s="4">
        <v>-1.4987226</v>
      </c>
      <c r="G1411" s="5">
        <f t="shared" si="88"/>
        <v>-1.6400576666666666</v>
      </c>
      <c r="H1411" s="5">
        <f t="shared" si="89"/>
        <v>0.39471894341308678</v>
      </c>
      <c r="I1411" s="5">
        <f t="shared" ref="I1411:I1474" si="90">VAR(D1411:F1411)</f>
        <v>0.1558030442891436</v>
      </c>
      <c r="J1411" s="5">
        <f t="shared" ref="J1411:J1474" si="91">H1411/ABS(G1411)</f>
        <v>0.24067381985130612</v>
      </c>
      <c r="K1411" s="5">
        <v>1.8766172000000001E-2</v>
      </c>
    </row>
    <row r="1412" spans="1:11" x14ac:dyDescent="0.25">
      <c r="A1412" s="4" t="s">
        <v>501</v>
      </c>
      <c r="B1412" s="4" t="s">
        <v>502</v>
      </c>
      <c r="C1412" s="7" t="s">
        <v>503</v>
      </c>
      <c r="D1412" s="4">
        <v>-1.1013591</v>
      </c>
      <c r="E1412" s="4">
        <v>-1.2891204000000001</v>
      </c>
      <c r="F1412" s="4">
        <v>-2.5362407999999999</v>
      </c>
      <c r="G1412" s="5">
        <f t="shared" si="88"/>
        <v>-1.6422400999999998</v>
      </c>
      <c r="H1412" s="5">
        <f t="shared" si="89"/>
        <v>0.77989840052713999</v>
      </c>
      <c r="I1412" s="5">
        <f t="shared" si="90"/>
        <v>0.6082415151447913</v>
      </c>
      <c r="J1412" s="5">
        <f t="shared" si="91"/>
        <v>0.47489913352325286</v>
      </c>
      <c r="K1412" s="5">
        <v>6.7638190000000001E-2</v>
      </c>
    </row>
    <row r="1413" spans="1:11" x14ac:dyDescent="0.25">
      <c r="A1413" s="4" t="s">
        <v>869</v>
      </c>
      <c r="B1413" s="4" t="s">
        <v>870</v>
      </c>
      <c r="C1413" s="7" t="s">
        <v>871</v>
      </c>
      <c r="D1413" s="4">
        <v>-1.0173831</v>
      </c>
      <c r="E1413" s="4">
        <v>-1.5942904</v>
      </c>
      <c r="F1413" s="4">
        <v>-2.3180779999999999</v>
      </c>
      <c r="G1413" s="5">
        <f t="shared" si="88"/>
        <v>-1.6432504999999999</v>
      </c>
      <c r="H1413" s="5">
        <f t="shared" si="89"/>
        <v>0.6517281828074567</v>
      </c>
      <c r="I1413" s="5">
        <f t="shared" si="90"/>
        <v>0.42474962426550977</v>
      </c>
      <c r="J1413" s="5">
        <f t="shared" si="91"/>
        <v>0.39660914924867313</v>
      </c>
      <c r="K1413" s="5">
        <v>4.863928E-2</v>
      </c>
    </row>
    <row r="1414" spans="1:11" x14ac:dyDescent="0.25">
      <c r="A1414" s="4" t="s">
        <v>1430</v>
      </c>
      <c r="B1414" s="4" t="s">
        <v>1430</v>
      </c>
      <c r="C1414" s="7" t="s">
        <v>495</v>
      </c>
      <c r="D1414" s="4">
        <v>6.1369710000000001E-2</v>
      </c>
      <c r="E1414" s="4">
        <v>-1.9581052999999999</v>
      </c>
      <c r="F1414" s="4">
        <v>-3.0330832000000001</v>
      </c>
      <c r="G1414" s="5">
        <f t="shared" si="88"/>
        <v>-1.6432729300000002</v>
      </c>
      <c r="H1414" s="5">
        <f t="shared" si="89"/>
        <v>1.5710662840732499</v>
      </c>
      <c r="I1414" s="5">
        <f t="shared" si="90"/>
        <v>2.4682492689517295</v>
      </c>
      <c r="J1414" s="5">
        <f t="shared" si="91"/>
        <v>0.95605924943536291</v>
      </c>
      <c r="K1414" s="5">
        <v>0.21173439999999999</v>
      </c>
    </row>
    <row r="1415" spans="1:11" x14ac:dyDescent="0.25">
      <c r="A1415" s="4" t="s">
        <v>2689</v>
      </c>
      <c r="B1415" s="4" t="s">
        <v>2690</v>
      </c>
      <c r="C1415" s="7"/>
      <c r="D1415" s="4">
        <v>-0.69295739999999995</v>
      </c>
      <c r="E1415" s="4">
        <v>-1.5656361999999999</v>
      </c>
      <c r="F1415" s="4">
        <v>-2.6744330000000001</v>
      </c>
      <c r="G1415" s="5">
        <f t="shared" si="88"/>
        <v>-1.6443421999999999</v>
      </c>
      <c r="H1415" s="5">
        <f t="shared" si="89"/>
        <v>0.99307973706839869</v>
      </c>
      <c r="I1415" s="5">
        <f t="shared" si="90"/>
        <v>0.98620736417583998</v>
      </c>
      <c r="J1415" s="5">
        <f t="shared" si="91"/>
        <v>0.60393739032447069</v>
      </c>
      <c r="K1415" s="5">
        <v>0.10311567000000001</v>
      </c>
    </row>
    <row r="1416" spans="1:11" x14ac:dyDescent="0.25">
      <c r="A1416" s="4" t="s">
        <v>3083</v>
      </c>
      <c r="B1416" s="4" t="s">
        <v>3083</v>
      </c>
      <c r="C1416" s="7" t="s">
        <v>119</v>
      </c>
      <c r="D1416" s="4">
        <v>-0.28126907000000001</v>
      </c>
      <c r="E1416" s="4">
        <v>-1.9937096000000001</v>
      </c>
      <c r="F1416" s="4">
        <v>-2.6589011999999999</v>
      </c>
      <c r="G1416" s="5">
        <f t="shared" si="88"/>
        <v>-1.6446266233333333</v>
      </c>
      <c r="H1416" s="5">
        <f t="shared" si="89"/>
        <v>1.2266531008606016</v>
      </c>
      <c r="I1416" s="5">
        <f t="shared" si="90"/>
        <v>1.5046778298509293</v>
      </c>
      <c r="J1416" s="5">
        <f t="shared" si="91"/>
        <v>0.74585506731881679</v>
      </c>
      <c r="K1416" s="5">
        <v>0.14591240999999999</v>
      </c>
    </row>
    <row r="1417" spans="1:11" x14ac:dyDescent="0.25">
      <c r="A1417" s="4" t="s">
        <v>1646</v>
      </c>
      <c r="B1417" s="4" t="s">
        <v>1647</v>
      </c>
      <c r="C1417" s="7" t="s">
        <v>1117</v>
      </c>
      <c r="D1417" s="4">
        <v>-2.7087742999999998E-3</v>
      </c>
      <c r="E1417" s="4">
        <v>-1.8406587000000001</v>
      </c>
      <c r="F1417" s="4">
        <v>-3.0933492</v>
      </c>
      <c r="G1417" s="5">
        <f t="shared" si="88"/>
        <v>-1.6455722247666669</v>
      </c>
      <c r="H1417" s="5">
        <f t="shared" si="89"/>
        <v>1.5545284204082579</v>
      </c>
      <c r="I1417" s="5">
        <f t="shared" si="90"/>
        <v>2.4165586098569936</v>
      </c>
      <c r="J1417" s="5">
        <f t="shared" si="91"/>
        <v>0.94467346799602281</v>
      </c>
      <c r="K1417" s="5">
        <v>0.20817720000000001</v>
      </c>
    </row>
    <row r="1418" spans="1:11" x14ac:dyDescent="0.25">
      <c r="A1418" s="4" t="s">
        <v>1766</v>
      </c>
      <c r="B1418" s="4" t="s">
        <v>1766</v>
      </c>
      <c r="C1418" s="7" t="s">
        <v>1767</v>
      </c>
      <c r="D1418" s="4">
        <v>-1.0422198</v>
      </c>
      <c r="E1418" s="4">
        <v>-1.6565201000000001</v>
      </c>
      <c r="F1418" s="4">
        <v>-2.2539318000000002</v>
      </c>
      <c r="G1418" s="5">
        <f t="shared" si="88"/>
        <v>-1.6508905666666667</v>
      </c>
      <c r="H1418" s="5">
        <f t="shared" si="89"/>
        <v>0.60587561551044711</v>
      </c>
      <c r="I1418" s="5">
        <f t="shared" si="90"/>
        <v>0.36708526147016318</v>
      </c>
      <c r="J1418" s="5">
        <f t="shared" si="91"/>
        <v>0.36699925951710899</v>
      </c>
      <c r="K1418" s="5">
        <v>4.2082439999999999E-2</v>
      </c>
    </row>
    <row r="1419" spans="1:11" x14ac:dyDescent="0.25">
      <c r="A1419" s="4" t="s">
        <v>3437</v>
      </c>
      <c r="B1419" s="4" t="s">
        <v>3438</v>
      </c>
      <c r="C1419" s="7"/>
      <c r="D1419" s="4">
        <v>-1.8132069</v>
      </c>
      <c r="E1419" s="4">
        <v>-1.6054827</v>
      </c>
      <c r="F1419" s="4">
        <v>-1.5432687</v>
      </c>
      <c r="G1419" s="5">
        <f t="shared" si="88"/>
        <v>-1.6539861</v>
      </c>
      <c r="H1419" s="5">
        <f t="shared" si="89"/>
        <v>0.14135449343222162</v>
      </c>
      <c r="I1419" s="5">
        <f t="shared" si="90"/>
        <v>1.9981092813479984E-2</v>
      </c>
      <c r="J1419" s="5">
        <f t="shared" si="91"/>
        <v>8.5462927065845115E-2</v>
      </c>
      <c r="K1419" s="5">
        <v>2.4257825999999998E-3</v>
      </c>
    </row>
    <row r="1420" spans="1:11" x14ac:dyDescent="0.25">
      <c r="A1420" s="4" t="s">
        <v>1798</v>
      </c>
      <c r="B1420" s="4" t="s">
        <v>1799</v>
      </c>
      <c r="C1420" s="7"/>
      <c r="D1420" s="4">
        <v>-0.85709040000000003</v>
      </c>
      <c r="E1420" s="4">
        <v>-2.2988249999999999</v>
      </c>
      <c r="F1420" s="4">
        <v>-1.8144349</v>
      </c>
      <c r="G1420" s="5">
        <f t="shared" si="88"/>
        <v>-1.6567834333333333</v>
      </c>
      <c r="H1420" s="5">
        <f t="shared" si="89"/>
        <v>0.73368259684682657</v>
      </c>
      <c r="I1420" s="5">
        <f t="shared" si="90"/>
        <v>0.53829015291590299</v>
      </c>
      <c r="J1420" s="5">
        <f t="shared" si="91"/>
        <v>0.44283554632768635</v>
      </c>
      <c r="K1420" s="5">
        <v>5.9585150000000003E-2</v>
      </c>
    </row>
    <row r="1421" spans="1:11" x14ac:dyDescent="0.25">
      <c r="A1421" s="4" t="s">
        <v>3073</v>
      </c>
      <c r="B1421" s="4" t="s">
        <v>3073</v>
      </c>
      <c r="C1421" s="7" t="s">
        <v>3074</v>
      </c>
      <c r="D1421" s="4">
        <v>-0.49299723000000001</v>
      </c>
      <c r="E1421" s="4">
        <v>-2.046564</v>
      </c>
      <c r="F1421" s="4">
        <v>-2.4414155000000002</v>
      </c>
      <c r="G1421" s="5">
        <f t="shared" si="88"/>
        <v>-1.6603255766666667</v>
      </c>
      <c r="H1421" s="5">
        <f t="shared" si="89"/>
        <v>1.0300332657063618</v>
      </c>
      <c r="I1421" s="5">
        <f t="shared" si="90"/>
        <v>1.0609685284617125</v>
      </c>
      <c r="J1421" s="5">
        <f t="shared" si="91"/>
        <v>0.62038029178246834</v>
      </c>
      <c r="K1421" s="5">
        <v>0.10791808</v>
      </c>
    </row>
    <row r="1422" spans="1:11" x14ac:dyDescent="0.25">
      <c r="A1422" s="4" t="s">
        <v>2083</v>
      </c>
      <c r="B1422" s="4" t="s">
        <v>2084</v>
      </c>
      <c r="C1422" s="7"/>
      <c r="D1422" s="4">
        <v>-1.1655971000000001</v>
      </c>
      <c r="E1422" s="4">
        <v>-1.3489069</v>
      </c>
      <c r="F1422" s="4">
        <v>-2.4691453000000001</v>
      </c>
      <c r="G1422" s="5">
        <f t="shared" si="88"/>
        <v>-1.6612164333333332</v>
      </c>
      <c r="H1422" s="5">
        <f t="shared" si="89"/>
        <v>0.70566451723816592</v>
      </c>
      <c r="I1422" s="5">
        <f t="shared" si="90"/>
        <v>0.49796241088897375</v>
      </c>
      <c r="J1422" s="5">
        <f t="shared" si="91"/>
        <v>0.42478782600422904</v>
      </c>
      <c r="K1422" s="5">
        <v>5.5213856999999998E-2</v>
      </c>
    </row>
    <row r="1423" spans="1:11" x14ac:dyDescent="0.25">
      <c r="A1423" s="4" t="s">
        <v>848</v>
      </c>
      <c r="B1423" s="4" t="s">
        <v>849</v>
      </c>
      <c r="C1423" s="7" t="s">
        <v>850</v>
      </c>
      <c r="D1423" s="4">
        <v>-1.3390095</v>
      </c>
      <c r="E1423" s="4">
        <v>-1.6136645999999999</v>
      </c>
      <c r="F1423" s="4">
        <v>-2.0316353</v>
      </c>
      <c r="G1423" s="5">
        <f t="shared" si="88"/>
        <v>-1.6614364666666666</v>
      </c>
      <c r="H1423" s="5">
        <f t="shared" si="89"/>
        <v>0.34877534049875719</v>
      </c>
      <c r="I1423" s="5">
        <f t="shared" si="90"/>
        <v>0.12164423814002401</v>
      </c>
      <c r="J1423" s="5">
        <f t="shared" si="91"/>
        <v>0.20992397091084908</v>
      </c>
      <c r="K1423" s="5">
        <v>1.4373416E-2</v>
      </c>
    </row>
    <row r="1424" spans="1:11" x14ac:dyDescent="0.25">
      <c r="A1424" s="4" t="s">
        <v>469</v>
      </c>
      <c r="B1424" s="4" t="s">
        <v>470</v>
      </c>
      <c r="C1424" s="7" t="s">
        <v>471</v>
      </c>
      <c r="D1424" s="4">
        <v>-1.6943796</v>
      </c>
      <c r="E1424" s="4">
        <v>-1.7204410000000001</v>
      </c>
      <c r="F1424" s="4">
        <v>-1.5768789000000001</v>
      </c>
      <c r="G1424" s="5">
        <f t="shared" si="88"/>
        <v>-1.6638998333333335</v>
      </c>
      <c r="H1424" s="5">
        <f t="shared" si="89"/>
        <v>7.6480594082050199E-2</v>
      </c>
      <c r="I1424" s="5">
        <f t="shared" si="90"/>
        <v>5.8492812711433313E-3</v>
      </c>
      <c r="J1424" s="5">
        <f t="shared" si="91"/>
        <v>4.5964662385255879E-2</v>
      </c>
      <c r="K1424" s="6">
        <v>7.0350663999999995E-4</v>
      </c>
    </row>
    <row r="1425" spans="1:11" x14ac:dyDescent="0.25">
      <c r="A1425" s="4" t="s">
        <v>2442</v>
      </c>
      <c r="B1425" s="4" t="s">
        <v>2443</v>
      </c>
      <c r="C1425" s="7" t="s">
        <v>2444</v>
      </c>
      <c r="D1425" s="4">
        <v>0.1701008</v>
      </c>
      <c r="E1425" s="4">
        <v>-2.3091636000000002</v>
      </c>
      <c r="F1425" s="4">
        <v>-2.8545332000000001</v>
      </c>
      <c r="G1425" s="5">
        <f t="shared" si="88"/>
        <v>-1.6645320000000001</v>
      </c>
      <c r="H1425" s="5">
        <f t="shared" si="89"/>
        <v>1.6120685882672363</v>
      </c>
      <c r="I1425" s="5">
        <f t="shared" si="90"/>
        <v>2.5987651332779205</v>
      </c>
      <c r="J1425" s="5">
        <f t="shared" si="91"/>
        <v>0.96848158417335095</v>
      </c>
      <c r="K1425" s="5">
        <v>0.21560890999999999</v>
      </c>
    </row>
    <row r="1426" spans="1:11" x14ac:dyDescent="0.25">
      <c r="A1426" s="4" t="s">
        <v>3490</v>
      </c>
      <c r="B1426" s="4" t="s">
        <v>3490</v>
      </c>
      <c r="C1426" s="7" t="s">
        <v>3491</v>
      </c>
      <c r="D1426" s="4">
        <v>-1.8540375</v>
      </c>
      <c r="E1426" s="4">
        <v>-1.5348139999999999</v>
      </c>
      <c r="F1426" s="4">
        <v>-1.6063292</v>
      </c>
      <c r="G1426" s="5">
        <f t="shared" si="88"/>
        <v>-1.6650602333333333</v>
      </c>
      <c r="H1426" s="5">
        <f t="shared" si="89"/>
        <v>0.16751988373134499</v>
      </c>
      <c r="I1426" s="5">
        <f t="shared" si="90"/>
        <v>2.8062911445363346E-2</v>
      </c>
      <c r="J1426" s="5">
        <f t="shared" si="91"/>
        <v>0.10060890313618384</v>
      </c>
      <c r="K1426" s="5">
        <v>3.3570696000000001E-3</v>
      </c>
    </row>
    <row r="1427" spans="1:11" x14ac:dyDescent="0.25">
      <c r="A1427" s="4" t="s">
        <v>1470</v>
      </c>
      <c r="B1427" s="4" t="s">
        <v>1470</v>
      </c>
      <c r="C1427" s="7"/>
      <c r="D1427" s="4">
        <v>-1.2957405</v>
      </c>
      <c r="E1427" s="4">
        <v>-2.6202880999999998</v>
      </c>
      <c r="F1427" s="4">
        <v>-1.0849186</v>
      </c>
      <c r="G1427" s="5">
        <f t="shared" si="88"/>
        <v>-1.6669824</v>
      </c>
      <c r="H1427" s="5">
        <f t="shared" si="89"/>
        <v>0.832289184490144</v>
      </c>
      <c r="I1427" s="5">
        <f t="shared" si="90"/>
        <v>0.69270528661926889</v>
      </c>
      <c r="J1427" s="5">
        <f t="shared" si="91"/>
        <v>0.49927892729409978</v>
      </c>
      <c r="K1427" s="5">
        <v>7.3989260000000001E-2</v>
      </c>
    </row>
    <row r="1428" spans="1:11" x14ac:dyDescent="0.25">
      <c r="A1428" s="4" t="s">
        <v>2079</v>
      </c>
      <c r="B1428" s="4" t="s">
        <v>2080</v>
      </c>
      <c r="C1428" s="7"/>
      <c r="D1428" s="4">
        <v>-1.5194957</v>
      </c>
      <c r="E1428" s="4">
        <v>-1.6895008</v>
      </c>
      <c r="F1428" s="4">
        <v>-1.7925818</v>
      </c>
      <c r="G1428" s="5">
        <f t="shared" si="88"/>
        <v>-1.6671927666666668</v>
      </c>
      <c r="H1428" s="5">
        <f t="shared" si="89"/>
        <v>0.13790301217414844</v>
      </c>
      <c r="I1428" s="5">
        <f t="shared" si="90"/>
        <v>1.9017240766703334E-2</v>
      </c>
      <c r="J1428" s="5">
        <f t="shared" si="91"/>
        <v>8.2715697267489605E-2</v>
      </c>
      <c r="K1428" s="5">
        <v>2.2728557000000001E-3</v>
      </c>
    </row>
    <row r="1429" spans="1:11" x14ac:dyDescent="0.25">
      <c r="A1429" s="4" t="s">
        <v>1589</v>
      </c>
      <c r="B1429" s="4" t="s">
        <v>1589</v>
      </c>
      <c r="C1429" s="7" t="s">
        <v>1590</v>
      </c>
      <c r="D1429" s="4">
        <v>-1.1072419</v>
      </c>
      <c r="E1429" s="4">
        <v>-1.6499181000000001</v>
      </c>
      <c r="F1429" s="4">
        <v>-2.2457568999999999</v>
      </c>
      <c r="G1429" s="5">
        <f t="shared" si="88"/>
        <v>-1.6676389666666667</v>
      </c>
      <c r="H1429" s="5">
        <f t="shared" si="89"/>
        <v>0.56946433000040841</v>
      </c>
      <c r="I1429" s="5">
        <f t="shared" si="90"/>
        <v>0.32428962314281407</v>
      </c>
      <c r="J1429" s="5">
        <f t="shared" si="91"/>
        <v>0.34147938575618259</v>
      </c>
      <c r="K1429" s="5">
        <v>3.6740626999999998E-2</v>
      </c>
    </row>
    <row r="1430" spans="1:11" x14ac:dyDescent="0.25">
      <c r="A1430" s="4" t="s">
        <v>1946</v>
      </c>
      <c r="B1430" s="4" t="s">
        <v>1946</v>
      </c>
      <c r="C1430" s="7" t="s">
        <v>1947</v>
      </c>
      <c r="D1430" s="4">
        <v>-0.83016920000000005</v>
      </c>
      <c r="E1430" s="4">
        <v>-1.2743062999999999</v>
      </c>
      <c r="F1430" s="4">
        <v>-2.9124004999999999</v>
      </c>
      <c r="G1430" s="5">
        <f t="shared" si="88"/>
        <v>-1.6722919999999999</v>
      </c>
      <c r="H1430" s="5">
        <f t="shared" si="89"/>
        <v>1.0966842114885624</v>
      </c>
      <c r="I1430" s="5">
        <f t="shared" si="90"/>
        <v>1.2027162597282901</v>
      </c>
      <c r="J1430" s="5">
        <f t="shared" si="91"/>
        <v>0.65579708058674113</v>
      </c>
      <c r="K1430" s="5">
        <v>0.11842527999999999</v>
      </c>
    </row>
    <row r="1431" spans="1:11" x14ac:dyDescent="0.25">
      <c r="A1431" s="4" t="s">
        <v>1479</v>
      </c>
      <c r="B1431" s="4" t="s">
        <v>1479</v>
      </c>
      <c r="C1431" s="7" t="s">
        <v>1480</v>
      </c>
      <c r="D1431" s="4">
        <v>-0.107748844</v>
      </c>
      <c r="E1431" s="4">
        <v>-2.0335939999999999</v>
      </c>
      <c r="F1431" s="4">
        <v>-2.8826722999999999</v>
      </c>
      <c r="G1431" s="5">
        <f t="shared" si="88"/>
        <v>-1.6746717146666665</v>
      </c>
      <c r="H1431" s="5">
        <f t="shared" si="89"/>
        <v>1.4218540543411702</v>
      </c>
      <c r="I1431" s="5">
        <f t="shared" si="90"/>
        <v>2.021668951846423</v>
      </c>
      <c r="J1431" s="5">
        <f t="shared" si="91"/>
        <v>0.8490344954707626</v>
      </c>
      <c r="K1431" s="5">
        <v>0.17816414999999999</v>
      </c>
    </row>
    <row r="1432" spans="1:11" x14ac:dyDescent="0.25">
      <c r="A1432" s="4" t="s">
        <v>3063</v>
      </c>
      <c r="B1432" s="4" t="s">
        <v>3063</v>
      </c>
      <c r="C1432" s="7" t="s">
        <v>3064</v>
      </c>
      <c r="D1432" s="4">
        <v>-0.95454340000000004</v>
      </c>
      <c r="E1432" s="4">
        <v>-1.6321577</v>
      </c>
      <c r="F1432" s="4">
        <v>-2.4412606000000001</v>
      </c>
      <c r="G1432" s="5">
        <f t="shared" si="88"/>
        <v>-1.6759872333333334</v>
      </c>
      <c r="H1432" s="5">
        <f t="shared" si="89"/>
        <v>0.74432706466184795</v>
      </c>
      <c r="I1432" s="5">
        <f t="shared" si="90"/>
        <v>0.5540227791881227</v>
      </c>
      <c r="J1432" s="5">
        <f t="shared" si="91"/>
        <v>0.44411261008323588</v>
      </c>
      <c r="K1432" s="5">
        <v>5.9899010000000003E-2</v>
      </c>
    </row>
    <row r="1433" spans="1:11" x14ac:dyDescent="0.25">
      <c r="A1433" s="4" t="s">
        <v>1317</v>
      </c>
      <c r="B1433" s="4" t="s">
        <v>1318</v>
      </c>
      <c r="C1433" s="7" t="s">
        <v>1319</v>
      </c>
      <c r="D1433" s="4">
        <v>-1.7339165999999999</v>
      </c>
      <c r="E1433" s="4">
        <v>-1.6681294</v>
      </c>
      <c r="F1433" s="4">
        <v>-1.6288445</v>
      </c>
      <c r="G1433" s="5">
        <f t="shared" si="88"/>
        <v>-1.6769635000000001</v>
      </c>
      <c r="H1433" s="5">
        <f t="shared" si="89"/>
        <v>5.3090183101115726E-2</v>
      </c>
      <c r="I1433" s="5">
        <f t="shared" si="90"/>
        <v>2.8185675417099938E-3</v>
      </c>
      <c r="J1433" s="5">
        <f t="shared" si="91"/>
        <v>3.1658520356057672E-2</v>
      </c>
      <c r="K1433" s="6">
        <v>3.3392023999999999E-4</v>
      </c>
    </row>
    <row r="1434" spans="1:11" x14ac:dyDescent="0.25">
      <c r="A1434" s="4" t="s">
        <v>3605</v>
      </c>
      <c r="B1434" s="4" t="s">
        <v>3605</v>
      </c>
      <c r="C1434" s="7" t="s">
        <v>2350</v>
      </c>
      <c r="D1434" s="4">
        <v>-0.44240740000000001</v>
      </c>
      <c r="E1434" s="4">
        <v>-1.6149126</v>
      </c>
      <c r="F1434" s="4">
        <v>-2.9836602000000001</v>
      </c>
      <c r="G1434" s="5">
        <f t="shared" si="88"/>
        <v>-1.6803267333333334</v>
      </c>
      <c r="H1434" s="5">
        <f t="shared" si="89"/>
        <v>1.2718886370302918</v>
      </c>
      <c r="I1434" s="5">
        <f t="shared" si="90"/>
        <v>1.6177007050067731</v>
      </c>
      <c r="J1434" s="5">
        <f t="shared" si="91"/>
        <v>0.75692935891533064</v>
      </c>
      <c r="K1434" s="5">
        <v>0.14934775</v>
      </c>
    </row>
    <row r="1435" spans="1:11" x14ac:dyDescent="0.25">
      <c r="A1435" s="4" t="s">
        <v>2244</v>
      </c>
      <c r="B1435" s="4" t="s">
        <v>2244</v>
      </c>
      <c r="C1435" s="7"/>
      <c r="D1435" s="4">
        <v>-0.94257570000000002</v>
      </c>
      <c r="E1435" s="4">
        <v>-1.4469714</v>
      </c>
      <c r="F1435" s="4">
        <v>-2.6516829</v>
      </c>
      <c r="G1435" s="5">
        <f t="shared" si="88"/>
        <v>-1.6804100000000002</v>
      </c>
      <c r="H1435" s="5">
        <f t="shared" si="89"/>
        <v>0.87814124162940288</v>
      </c>
      <c r="I1435" s="5">
        <f t="shared" si="90"/>
        <v>0.77113204025042936</v>
      </c>
      <c r="J1435" s="5">
        <f t="shared" si="91"/>
        <v>0.52257558668979764</v>
      </c>
      <c r="K1435" s="5">
        <v>8.0226644999999999E-2</v>
      </c>
    </row>
    <row r="1436" spans="1:11" x14ac:dyDescent="0.25">
      <c r="A1436" s="4" t="s">
        <v>1024</v>
      </c>
      <c r="B1436" s="4" t="s">
        <v>1024</v>
      </c>
      <c r="C1436" s="7"/>
      <c r="D1436" s="4">
        <v>-1.3206172</v>
      </c>
      <c r="E1436" s="4">
        <v>-1.4174587000000001</v>
      </c>
      <c r="F1436" s="4">
        <v>-2.3039230000000002</v>
      </c>
      <c r="G1436" s="5">
        <f t="shared" si="88"/>
        <v>-1.6806663000000002</v>
      </c>
      <c r="H1436" s="5">
        <f t="shared" si="89"/>
        <v>0.54192366123074032</v>
      </c>
      <c r="I1436" s="5">
        <f t="shared" si="90"/>
        <v>0.29368125460173022</v>
      </c>
      <c r="J1436" s="5">
        <f t="shared" si="91"/>
        <v>0.32244572359827783</v>
      </c>
      <c r="K1436" s="5">
        <v>3.2953530000000002E-2</v>
      </c>
    </row>
    <row r="1437" spans="1:11" x14ac:dyDescent="0.25">
      <c r="A1437" s="4" t="s">
        <v>3238</v>
      </c>
      <c r="B1437" s="4" t="s">
        <v>3239</v>
      </c>
      <c r="C1437" s="7"/>
      <c r="D1437" s="4">
        <v>-1.7769649999999999</v>
      </c>
      <c r="E1437" s="4">
        <v>-1.5492760999999999</v>
      </c>
      <c r="F1437" s="4">
        <v>-1.7217115000000001</v>
      </c>
      <c r="G1437" s="5">
        <f t="shared" si="88"/>
        <v>-1.6826508666666669</v>
      </c>
      <c r="H1437" s="5">
        <f t="shared" si="89"/>
        <v>0.11876387751796981</v>
      </c>
      <c r="I1437" s="5">
        <f t="shared" si="90"/>
        <v>1.4104858603103336E-2</v>
      </c>
      <c r="J1437" s="5">
        <f t="shared" si="91"/>
        <v>7.0581414047728858E-2</v>
      </c>
      <c r="K1437" s="5">
        <v>1.6564538000000001E-3</v>
      </c>
    </row>
    <row r="1438" spans="1:11" x14ac:dyDescent="0.25">
      <c r="A1438" s="4" t="s">
        <v>2420</v>
      </c>
      <c r="B1438" s="4" t="s">
        <v>2420</v>
      </c>
      <c r="C1438" s="7" t="s">
        <v>1117</v>
      </c>
      <c r="D1438" s="4">
        <v>-4.6045950000000002E-2</v>
      </c>
      <c r="E1438" s="4">
        <v>-1.9935556999999999</v>
      </c>
      <c r="F1438" s="4">
        <v>-3.0115218000000001</v>
      </c>
      <c r="G1438" s="5">
        <f t="shared" si="88"/>
        <v>-1.6837078166666668</v>
      </c>
      <c r="H1438" s="5">
        <f t="shared" si="89"/>
        <v>1.5068231606057543</v>
      </c>
      <c r="I1438" s="5">
        <f t="shared" si="90"/>
        <v>2.2705160373379147</v>
      </c>
      <c r="J1438" s="5">
        <f t="shared" si="91"/>
        <v>0.89494337775832078</v>
      </c>
      <c r="K1438" s="5">
        <v>0.19258924999999999</v>
      </c>
    </row>
    <row r="1439" spans="1:11" x14ac:dyDescent="0.25">
      <c r="A1439" s="4" t="s">
        <v>3543</v>
      </c>
      <c r="B1439" s="4" t="s">
        <v>3543</v>
      </c>
      <c r="C1439" s="7"/>
      <c r="D1439" s="4">
        <v>0.47765796999999999</v>
      </c>
      <c r="E1439" s="4">
        <v>-5.3368760000000002</v>
      </c>
      <c r="F1439" s="4">
        <v>-0.19508909999999999</v>
      </c>
      <c r="G1439" s="5">
        <f t="shared" si="88"/>
        <v>-1.6847690433333333</v>
      </c>
      <c r="H1439" s="5">
        <f t="shared" si="89"/>
        <v>3.1806541893529063</v>
      </c>
      <c r="I1439" s="5">
        <f t="shared" si="90"/>
        <v>10.116561072248194</v>
      </c>
      <c r="J1439" s="5">
        <f t="shared" si="91"/>
        <v>1.8878873647036798</v>
      </c>
      <c r="K1439" s="5">
        <v>0.45575591999999998</v>
      </c>
    </row>
    <row r="1440" spans="1:11" x14ac:dyDescent="0.25">
      <c r="A1440" s="4" t="s">
        <v>2916</v>
      </c>
      <c r="B1440" s="4" t="s">
        <v>2917</v>
      </c>
      <c r="C1440" s="7" t="s">
        <v>2918</v>
      </c>
      <c r="D1440" s="4">
        <v>-1.0302742</v>
      </c>
      <c r="E1440" s="4">
        <v>-1.3664305999999999</v>
      </c>
      <c r="F1440" s="4">
        <v>-2.6698322000000001</v>
      </c>
      <c r="G1440" s="5">
        <f t="shared" si="88"/>
        <v>-1.6888456666666667</v>
      </c>
      <c r="H1440" s="5">
        <f t="shared" si="89"/>
        <v>0.86602610540979275</v>
      </c>
      <c r="I1440" s="5">
        <f t="shared" si="90"/>
        <v>0.75000121525125341</v>
      </c>
      <c r="J1440" s="5">
        <f t="shared" si="91"/>
        <v>0.51279173846542092</v>
      </c>
      <c r="K1440" s="5">
        <v>7.7587950000000003E-2</v>
      </c>
    </row>
    <row r="1441" spans="1:11" x14ac:dyDescent="0.25">
      <c r="A1441" s="4" t="s">
        <v>1012</v>
      </c>
      <c r="B1441" s="4" t="s">
        <v>1013</v>
      </c>
      <c r="C1441" s="7"/>
      <c r="D1441" s="4">
        <v>-0.94056430000000002</v>
      </c>
      <c r="E1441" s="4">
        <v>-1.5412855999999999</v>
      </c>
      <c r="F1441" s="4">
        <v>-2.5851921999999998</v>
      </c>
      <c r="G1441" s="5">
        <f t="shared" si="88"/>
        <v>-1.6890140333333334</v>
      </c>
      <c r="H1441" s="5">
        <f t="shared" si="89"/>
        <v>0.83220670501741423</v>
      </c>
      <c r="I1441" s="5">
        <f t="shared" si="90"/>
        <v>0.69256799987594153</v>
      </c>
      <c r="J1441" s="5">
        <f t="shared" si="91"/>
        <v>0.49271746036060021</v>
      </c>
      <c r="K1441" s="5">
        <v>7.2261599999999995E-2</v>
      </c>
    </row>
    <row r="1442" spans="1:11" x14ac:dyDescent="0.25">
      <c r="A1442" s="4" t="s">
        <v>1030</v>
      </c>
      <c r="B1442" s="4" t="s">
        <v>1030</v>
      </c>
      <c r="C1442" s="7" t="s">
        <v>1031</v>
      </c>
      <c r="D1442" s="4">
        <v>-0.99345729999999999</v>
      </c>
      <c r="E1442" s="4">
        <v>-1.6685460000000001</v>
      </c>
      <c r="F1442" s="4">
        <v>-2.4071996000000002</v>
      </c>
      <c r="G1442" s="5">
        <f t="shared" si="88"/>
        <v>-1.6897343000000002</v>
      </c>
      <c r="H1442" s="5">
        <f t="shared" si="89"/>
        <v>0.70710927779586497</v>
      </c>
      <c r="I1442" s="5">
        <f t="shared" si="90"/>
        <v>0.50000353074498971</v>
      </c>
      <c r="J1442" s="5">
        <f t="shared" si="91"/>
        <v>0.41847364866527526</v>
      </c>
      <c r="K1442" s="5">
        <v>5.3713499999999997E-2</v>
      </c>
    </row>
    <row r="1443" spans="1:11" x14ac:dyDescent="0.25">
      <c r="A1443" s="4" t="s">
        <v>2676</v>
      </c>
      <c r="B1443" s="4" t="s">
        <v>2676</v>
      </c>
      <c r="C1443" s="7"/>
      <c r="D1443" s="4">
        <v>-0.7963903</v>
      </c>
      <c r="E1443" s="4">
        <v>-1.8153744000000001</v>
      </c>
      <c r="F1443" s="4">
        <v>-2.4695258</v>
      </c>
      <c r="G1443" s="5">
        <f t="shared" si="88"/>
        <v>-1.6937635</v>
      </c>
      <c r="H1443" s="5">
        <f t="shared" si="89"/>
        <v>0.84317110279537633</v>
      </c>
      <c r="I1443" s="5">
        <f t="shared" si="90"/>
        <v>0.71093750858917115</v>
      </c>
      <c r="J1443" s="5">
        <f t="shared" si="91"/>
        <v>0.49780922944400224</v>
      </c>
      <c r="K1443" s="5">
        <v>7.3601133999999999E-2</v>
      </c>
    </row>
    <row r="1444" spans="1:11" x14ac:dyDescent="0.25">
      <c r="A1444" s="4" t="s">
        <v>3339</v>
      </c>
      <c r="B1444" s="4" t="s">
        <v>3339</v>
      </c>
      <c r="C1444" s="7"/>
      <c r="D1444" s="4">
        <v>-0.76388330000000004</v>
      </c>
      <c r="E1444" s="4">
        <v>-1.7373471</v>
      </c>
      <c r="F1444" s="4">
        <v>-2.5804043000000001</v>
      </c>
      <c r="G1444" s="5">
        <f t="shared" si="88"/>
        <v>-1.6938782333333335</v>
      </c>
      <c r="H1444" s="5">
        <f t="shared" si="89"/>
        <v>0.90904031408800157</v>
      </c>
      <c r="I1444" s="5">
        <f t="shared" si="90"/>
        <v>0.8263542926372125</v>
      </c>
      <c r="J1444" s="5">
        <f t="shared" si="91"/>
        <v>0.53666213792660156</v>
      </c>
      <c r="K1444" s="5">
        <v>8.4072469999999996E-2</v>
      </c>
    </row>
    <row r="1445" spans="1:11" x14ac:dyDescent="0.25">
      <c r="A1445" s="4" t="s">
        <v>1822</v>
      </c>
      <c r="B1445" s="4" t="s">
        <v>1822</v>
      </c>
      <c r="C1445" s="7"/>
      <c r="D1445" s="4">
        <v>-1.2186451</v>
      </c>
      <c r="E1445" s="4">
        <v>-1.5257925999999999</v>
      </c>
      <c r="F1445" s="4">
        <v>-2.3425562000000002</v>
      </c>
      <c r="G1445" s="5">
        <f t="shared" si="88"/>
        <v>-1.6956646333333332</v>
      </c>
      <c r="H1445" s="5">
        <f t="shared" si="89"/>
        <v>0.58089277922642857</v>
      </c>
      <c r="I1445" s="5">
        <f t="shared" si="90"/>
        <v>0.33743642095740434</v>
      </c>
      <c r="J1445" s="5">
        <f t="shared" si="91"/>
        <v>0.34257527568084678</v>
      </c>
      <c r="K1445" s="5">
        <v>3.6963884000000002E-2</v>
      </c>
    </row>
    <row r="1446" spans="1:11" x14ac:dyDescent="0.25">
      <c r="A1446" s="4" t="s">
        <v>472</v>
      </c>
      <c r="B1446" s="4" t="s">
        <v>473</v>
      </c>
      <c r="C1446" s="7" t="s">
        <v>474</v>
      </c>
      <c r="D1446" s="4">
        <v>-0.90357659999999995</v>
      </c>
      <c r="E1446" s="4">
        <v>-1.9060509000000001</v>
      </c>
      <c r="F1446" s="4">
        <v>-2.2779750000000001</v>
      </c>
      <c r="G1446" s="5">
        <f t="shared" si="88"/>
        <v>-1.6958675000000001</v>
      </c>
      <c r="H1446" s="5">
        <f t="shared" si="89"/>
        <v>0.71089769777887912</v>
      </c>
      <c r="I1446" s="5">
        <f t="shared" si="90"/>
        <v>0.5053755367073105</v>
      </c>
      <c r="J1446" s="5">
        <f t="shared" si="91"/>
        <v>0.41919412794860395</v>
      </c>
      <c r="K1446" s="5">
        <v>5.3883924999999999E-2</v>
      </c>
    </row>
    <row r="1447" spans="1:11" x14ac:dyDescent="0.25">
      <c r="A1447" s="4" t="s">
        <v>3010</v>
      </c>
      <c r="B1447" s="4" t="s">
        <v>3010</v>
      </c>
      <c r="C1447" s="7"/>
      <c r="D1447" s="4">
        <v>-1.3043435999999999</v>
      </c>
      <c r="E1447" s="4">
        <v>-1.5863442000000001</v>
      </c>
      <c r="F1447" s="4">
        <v>-2.1989695999999999</v>
      </c>
      <c r="G1447" s="5">
        <f t="shared" si="88"/>
        <v>-1.6965524666666667</v>
      </c>
      <c r="H1447" s="5">
        <f t="shared" si="89"/>
        <v>0.45738202467986477</v>
      </c>
      <c r="I1447" s="5">
        <f t="shared" si="90"/>
        <v>0.20919831650025245</v>
      </c>
      <c r="J1447" s="5">
        <f t="shared" si="91"/>
        <v>0.26959497785442182</v>
      </c>
      <c r="K1447" s="5">
        <v>2.3380821999999999E-2</v>
      </c>
    </row>
    <row r="1448" spans="1:11" x14ac:dyDescent="0.25">
      <c r="A1448" s="4" t="s">
        <v>964</v>
      </c>
      <c r="B1448" s="4" t="s">
        <v>965</v>
      </c>
      <c r="C1448" s="7" t="s">
        <v>966</v>
      </c>
      <c r="D1448" s="4">
        <v>-1.3815272000000001</v>
      </c>
      <c r="E1448" s="4">
        <v>-1.6535552</v>
      </c>
      <c r="F1448" s="4">
        <v>-2.0588232999999998</v>
      </c>
      <c r="G1448" s="5">
        <f t="shared" si="88"/>
        <v>-1.6979685666666668</v>
      </c>
      <c r="H1448" s="5">
        <f t="shared" si="89"/>
        <v>0.3408253396137107</v>
      </c>
      <c r="I1448" s="5">
        <f t="shared" si="90"/>
        <v>0.11616191212280125</v>
      </c>
      <c r="J1448" s="5">
        <f t="shared" si="91"/>
        <v>0.20072535281545004</v>
      </c>
      <c r="K1448" s="5">
        <v>1.3165586999999999E-2</v>
      </c>
    </row>
    <row r="1449" spans="1:11" x14ac:dyDescent="0.25">
      <c r="A1449" s="4" t="s">
        <v>1385</v>
      </c>
      <c r="B1449" s="4" t="s">
        <v>1385</v>
      </c>
      <c r="C1449" s="7" t="s">
        <v>1386</v>
      </c>
      <c r="D1449" s="4">
        <v>-0.72121299999999999</v>
      </c>
      <c r="E1449" s="4">
        <v>-1.6716548</v>
      </c>
      <c r="F1449" s="4">
        <v>-2.7042358000000002</v>
      </c>
      <c r="G1449" s="5">
        <f t="shared" si="88"/>
        <v>-1.6990345333333334</v>
      </c>
      <c r="H1449" s="5">
        <f t="shared" si="89"/>
        <v>0.99179488488195677</v>
      </c>
      <c r="I1449" s="5">
        <f t="shared" si="90"/>
        <v>0.98365709367801379</v>
      </c>
      <c r="J1449" s="5">
        <f t="shared" si="91"/>
        <v>0.58374027450528376</v>
      </c>
      <c r="K1449" s="5">
        <v>9.7290719999999997E-2</v>
      </c>
    </row>
    <row r="1450" spans="1:11" x14ac:dyDescent="0.25">
      <c r="A1450" s="4" t="s">
        <v>1486</v>
      </c>
      <c r="B1450" s="4" t="s">
        <v>1487</v>
      </c>
      <c r="C1450" s="7" t="s">
        <v>1488</v>
      </c>
      <c r="D1450" s="4">
        <v>-0.40435700000000002</v>
      </c>
      <c r="E1450" s="4">
        <v>-1.8991336999999999</v>
      </c>
      <c r="F1450" s="4">
        <v>-2.7939794</v>
      </c>
      <c r="G1450" s="5">
        <f t="shared" si="88"/>
        <v>-1.6991566999999999</v>
      </c>
      <c r="H1450" s="5">
        <f t="shared" si="89"/>
        <v>1.2072973552701052</v>
      </c>
      <c r="I1450" s="5">
        <f t="shared" si="90"/>
        <v>1.4575669040421904</v>
      </c>
      <c r="J1450" s="5">
        <f t="shared" si="91"/>
        <v>0.71052737824010304</v>
      </c>
      <c r="K1450" s="5">
        <v>0.13502257000000001</v>
      </c>
    </row>
    <row r="1451" spans="1:11" x14ac:dyDescent="0.25">
      <c r="A1451" s="4" t="s">
        <v>1921</v>
      </c>
      <c r="B1451" s="4" t="s">
        <v>1921</v>
      </c>
      <c r="C1451" s="7" t="s">
        <v>1117</v>
      </c>
      <c r="D1451" s="4">
        <v>-0.28123062999999998</v>
      </c>
      <c r="E1451" s="4">
        <v>-1.8776078</v>
      </c>
      <c r="F1451" s="4">
        <v>-2.9400213000000002</v>
      </c>
      <c r="G1451" s="5">
        <f t="shared" si="88"/>
        <v>-1.69961991</v>
      </c>
      <c r="H1451" s="5">
        <f t="shared" si="89"/>
        <v>1.3383018058195062</v>
      </c>
      <c r="I1451" s="5">
        <f t="shared" si="90"/>
        <v>1.7910517234597512</v>
      </c>
      <c r="J1451" s="5">
        <f t="shared" si="91"/>
        <v>0.78741240788330502</v>
      </c>
      <c r="K1451" s="5">
        <v>0.15884540999999999</v>
      </c>
    </row>
    <row r="1452" spans="1:11" x14ac:dyDescent="0.25">
      <c r="A1452" s="4" t="s">
        <v>2160</v>
      </c>
      <c r="B1452" s="4" t="s">
        <v>2160</v>
      </c>
      <c r="C1452" s="7" t="s">
        <v>495</v>
      </c>
      <c r="D1452" s="4">
        <v>2.3242341E-2</v>
      </c>
      <c r="E1452" s="4">
        <v>-2.1145657999999998</v>
      </c>
      <c r="F1452" s="4">
        <v>-3.0079862999999998</v>
      </c>
      <c r="G1452" s="5">
        <f t="shared" si="88"/>
        <v>-1.6997699196666665</v>
      </c>
      <c r="H1452" s="5">
        <f t="shared" si="89"/>
        <v>1.5576034428765253</v>
      </c>
      <c r="I1452" s="5">
        <f t="shared" si="90"/>
        <v>2.4261284852608052</v>
      </c>
      <c r="J1452" s="5">
        <f t="shared" si="91"/>
        <v>0.91636134094076638</v>
      </c>
      <c r="K1452" s="5">
        <v>0.19931099999999999</v>
      </c>
    </row>
    <row r="1453" spans="1:11" x14ac:dyDescent="0.25">
      <c r="A1453" s="4" t="s">
        <v>84</v>
      </c>
      <c r="B1453" s="4" t="s">
        <v>84</v>
      </c>
      <c r="C1453" s="7" t="s">
        <v>85</v>
      </c>
      <c r="D1453" s="4">
        <v>-0.58812779999999998</v>
      </c>
      <c r="E1453" s="4">
        <v>-1.8146099</v>
      </c>
      <c r="F1453" s="4">
        <v>-2.7034419000000001</v>
      </c>
      <c r="G1453" s="5">
        <f t="shared" si="88"/>
        <v>-1.7020598666666666</v>
      </c>
      <c r="H1453" s="5">
        <f t="shared" si="89"/>
        <v>1.0621389117800004</v>
      </c>
      <c r="I1453" s="5">
        <f t="shared" si="90"/>
        <v>1.1281390679172034</v>
      </c>
      <c r="J1453" s="5">
        <f t="shared" si="91"/>
        <v>0.62403146480394101</v>
      </c>
      <c r="K1453" s="5">
        <v>0.10899136</v>
      </c>
    </row>
    <row r="1454" spans="1:11" x14ac:dyDescent="0.25">
      <c r="A1454" s="4" t="s">
        <v>3009</v>
      </c>
      <c r="B1454" s="4" t="s">
        <v>3009</v>
      </c>
      <c r="C1454" s="7" t="s">
        <v>1117</v>
      </c>
      <c r="D1454" s="4">
        <v>3.7445239999999998E-2</v>
      </c>
      <c r="E1454" s="4">
        <v>-2.1824148000000001</v>
      </c>
      <c r="F1454" s="4">
        <v>-2.9638046999999998</v>
      </c>
      <c r="G1454" s="5">
        <f t="shared" si="88"/>
        <v>-1.7029247533333336</v>
      </c>
      <c r="H1454" s="5">
        <f t="shared" si="89"/>
        <v>1.5570190523005176</v>
      </c>
      <c r="I1454" s="5">
        <f t="shared" si="90"/>
        <v>2.4243083292268022</v>
      </c>
      <c r="J1454" s="5">
        <f t="shared" si="91"/>
        <v>0.91432052370651273</v>
      </c>
      <c r="K1454" s="5">
        <v>0.19867097</v>
      </c>
    </row>
    <row r="1455" spans="1:11" x14ac:dyDescent="0.25">
      <c r="A1455" s="4" t="s">
        <v>1756</v>
      </c>
      <c r="B1455" s="4" t="s">
        <v>1757</v>
      </c>
      <c r="C1455" s="7" t="s">
        <v>1758</v>
      </c>
      <c r="D1455" s="4">
        <v>-0.92781097000000001</v>
      </c>
      <c r="E1455" s="4">
        <v>-1.8684373999999999</v>
      </c>
      <c r="F1455" s="4">
        <v>-2.3138645000000002</v>
      </c>
      <c r="G1455" s="5">
        <f t="shared" si="88"/>
        <v>-1.7033709566666666</v>
      </c>
      <c r="H1455" s="5">
        <f t="shared" si="89"/>
        <v>0.70761662999282493</v>
      </c>
      <c r="I1455" s="5">
        <f t="shared" si="90"/>
        <v>0.50072129504240248</v>
      </c>
      <c r="J1455" s="5">
        <f t="shared" si="91"/>
        <v>0.4154213309927291</v>
      </c>
      <c r="K1455" s="5">
        <v>5.2993745000000002E-2</v>
      </c>
    </row>
    <row r="1456" spans="1:11" x14ac:dyDescent="0.25">
      <c r="A1456" s="4" t="s">
        <v>589</v>
      </c>
      <c r="B1456" s="4" t="s">
        <v>589</v>
      </c>
      <c r="C1456" s="7" t="s">
        <v>590</v>
      </c>
      <c r="D1456" s="4">
        <v>-0.61622834000000004</v>
      </c>
      <c r="E1456" s="4">
        <v>-1.8443659999999999</v>
      </c>
      <c r="F1456" s="4">
        <v>-2.6500474999999999</v>
      </c>
      <c r="G1456" s="5">
        <f t="shared" si="88"/>
        <v>-1.7035472799999998</v>
      </c>
      <c r="H1456" s="5">
        <f t="shared" si="89"/>
        <v>1.0241960397417114</v>
      </c>
      <c r="I1456" s="5">
        <f t="shared" si="90"/>
        <v>1.048977527822605</v>
      </c>
      <c r="J1456" s="5">
        <f t="shared" si="91"/>
        <v>0.60121374485227763</v>
      </c>
      <c r="K1456" s="5">
        <v>0.10232527</v>
      </c>
    </row>
    <row r="1457" spans="1:11" x14ac:dyDescent="0.25">
      <c r="A1457" s="4" t="s">
        <v>369</v>
      </c>
      <c r="B1457" s="4" t="s">
        <v>369</v>
      </c>
      <c r="C1457" s="7" t="s">
        <v>370</v>
      </c>
      <c r="D1457" s="4">
        <v>-1.0737162</v>
      </c>
      <c r="E1457" s="4">
        <v>-1.6394099</v>
      </c>
      <c r="F1457" s="4">
        <v>-2.4033923000000001</v>
      </c>
      <c r="G1457" s="5">
        <f t="shared" si="88"/>
        <v>-1.7055061333333335</v>
      </c>
      <c r="H1457" s="5">
        <f t="shared" si="89"/>
        <v>0.66729765979916522</v>
      </c>
      <c r="I1457" s="5">
        <f t="shared" si="90"/>
        <v>0.44528616677344246</v>
      </c>
      <c r="J1457" s="5">
        <f t="shared" si="91"/>
        <v>0.39126077986888419</v>
      </c>
      <c r="K1457" s="5">
        <v>4.7427505000000002E-2</v>
      </c>
    </row>
    <row r="1458" spans="1:11" x14ac:dyDescent="0.25">
      <c r="A1458" s="4" t="s">
        <v>1224</v>
      </c>
      <c r="B1458" s="4" t="s">
        <v>1224</v>
      </c>
      <c r="C1458" s="7" t="s">
        <v>1225</v>
      </c>
      <c r="D1458" s="4">
        <v>-1.0367972999999999</v>
      </c>
      <c r="E1458" s="4">
        <v>-1.9383633</v>
      </c>
      <c r="F1458" s="4">
        <v>-2.1418501999999999</v>
      </c>
      <c r="G1458" s="5">
        <f t="shared" si="88"/>
        <v>-1.7056702666666663</v>
      </c>
      <c r="H1458" s="5">
        <f t="shared" si="89"/>
        <v>0.58812839905160541</v>
      </c>
      <c r="I1458" s="5">
        <f t="shared" si="90"/>
        <v>0.3458950137710044</v>
      </c>
      <c r="J1458" s="5">
        <f t="shared" si="91"/>
        <v>0.34480779230616759</v>
      </c>
      <c r="K1458" s="5">
        <v>3.7420439999999999E-2</v>
      </c>
    </row>
    <row r="1459" spans="1:11" x14ac:dyDescent="0.25">
      <c r="A1459" s="4" t="s">
        <v>2757</v>
      </c>
      <c r="B1459" s="4" t="s">
        <v>2758</v>
      </c>
      <c r="C1459" s="7" t="s">
        <v>2759</v>
      </c>
      <c r="D1459" s="4">
        <v>-0.37397049999999998</v>
      </c>
      <c r="E1459" s="4">
        <v>-1.6777150999999999</v>
      </c>
      <c r="F1459" s="4">
        <v>-3.0690412999999999</v>
      </c>
      <c r="G1459" s="5">
        <f t="shared" si="88"/>
        <v>-1.7069089666666664</v>
      </c>
      <c r="H1459" s="5">
        <f t="shared" si="89"/>
        <v>1.3477725570886854</v>
      </c>
      <c r="I1459" s="5">
        <f t="shared" si="90"/>
        <v>1.8164908656413736</v>
      </c>
      <c r="J1459" s="5">
        <f t="shared" si="91"/>
        <v>0.78959838128958937</v>
      </c>
      <c r="K1459" s="5">
        <v>0.15952846000000001</v>
      </c>
    </row>
    <row r="1460" spans="1:11" x14ac:dyDescent="0.25">
      <c r="A1460" s="4" t="s">
        <v>843</v>
      </c>
      <c r="B1460" s="4" t="s">
        <v>843</v>
      </c>
      <c r="C1460" s="7" t="s">
        <v>844</v>
      </c>
      <c r="D1460" s="4">
        <v>-1.0043447999999999</v>
      </c>
      <c r="E1460" s="4">
        <v>-1.7449924999999999</v>
      </c>
      <c r="F1460" s="4">
        <v>-2.3727987000000001</v>
      </c>
      <c r="G1460" s="5">
        <f t="shared" si="88"/>
        <v>-1.7073786666666664</v>
      </c>
      <c r="H1460" s="5">
        <f t="shared" si="89"/>
        <v>0.68500191200450233</v>
      </c>
      <c r="I1460" s="5">
        <f t="shared" si="90"/>
        <v>0.46922761944982394</v>
      </c>
      <c r="J1460" s="5">
        <f t="shared" si="91"/>
        <v>0.40120093180140226</v>
      </c>
      <c r="K1460" s="5">
        <v>4.9688995E-2</v>
      </c>
    </row>
    <row r="1461" spans="1:11" x14ac:dyDescent="0.25">
      <c r="A1461" s="4" t="s">
        <v>3316</v>
      </c>
      <c r="B1461" s="4" t="s">
        <v>3316</v>
      </c>
      <c r="C1461" s="7" t="s">
        <v>495</v>
      </c>
      <c r="D1461" s="4">
        <v>-0.29710075000000002</v>
      </c>
      <c r="E1461" s="4">
        <v>-1.7967298</v>
      </c>
      <c r="F1461" s="4">
        <v>-3.0330895999999998</v>
      </c>
      <c r="G1461" s="5">
        <f t="shared" si="88"/>
        <v>-1.7089733833333334</v>
      </c>
      <c r="H1461" s="5">
        <f t="shared" si="89"/>
        <v>1.370103878664209</v>
      </c>
      <c r="I1461" s="5">
        <f t="shared" si="90"/>
        <v>1.8771846383307098</v>
      </c>
      <c r="J1461" s="5">
        <f t="shared" si="91"/>
        <v>0.8017116545091163</v>
      </c>
      <c r="K1461" s="5">
        <v>0.16331741</v>
      </c>
    </row>
    <row r="1462" spans="1:11" x14ac:dyDescent="0.25">
      <c r="A1462" s="4" t="s">
        <v>1895</v>
      </c>
      <c r="B1462" s="4" t="s">
        <v>1895</v>
      </c>
      <c r="C1462" s="7" t="s">
        <v>1896</v>
      </c>
      <c r="D1462" s="4">
        <v>-0.88782249999999996</v>
      </c>
      <c r="E1462" s="4">
        <v>-1.5932999000000001</v>
      </c>
      <c r="F1462" s="4">
        <v>-2.6459299999999999</v>
      </c>
      <c r="G1462" s="5">
        <f t="shared" si="88"/>
        <v>-1.7090174666666667</v>
      </c>
      <c r="H1462" s="5">
        <f t="shared" si="89"/>
        <v>0.88474765431477809</v>
      </c>
      <c r="I1462" s="5">
        <f t="shared" si="90"/>
        <v>0.78277841181550212</v>
      </c>
      <c r="J1462" s="5">
        <f t="shared" si="91"/>
        <v>0.5176937460097607</v>
      </c>
      <c r="K1462" s="5">
        <v>7.8906625999999994E-2</v>
      </c>
    </row>
    <row r="1463" spans="1:11" x14ac:dyDescent="0.25">
      <c r="A1463" s="4" t="s">
        <v>2127</v>
      </c>
      <c r="B1463" s="4" t="s">
        <v>2127</v>
      </c>
      <c r="C1463" s="7"/>
      <c r="D1463" s="4">
        <v>-0.85034670000000001</v>
      </c>
      <c r="E1463" s="4">
        <v>-2.0535040000000002</v>
      </c>
      <c r="F1463" s="4">
        <v>-2.2260944999999999</v>
      </c>
      <c r="G1463" s="5">
        <f t="shared" si="88"/>
        <v>-1.7099817333333334</v>
      </c>
      <c r="H1463" s="5">
        <f t="shared" si="89"/>
        <v>0.74945057413618932</v>
      </c>
      <c r="I1463" s="5">
        <f t="shared" si="90"/>
        <v>0.56167616307306378</v>
      </c>
      <c r="J1463" s="5">
        <f t="shared" si="91"/>
        <v>0.43827987137339552</v>
      </c>
      <c r="K1463" s="5">
        <v>5.8470370000000001E-2</v>
      </c>
    </row>
    <row r="1464" spans="1:11" x14ac:dyDescent="0.25">
      <c r="A1464" s="4" t="s">
        <v>1709</v>
      </c>
      <c r="B1464" s="4" t="s">
        <v>1710</v>
      </c>
      <c r="C1464" s="7" t="s">
        <v>1711</v>
      </c>
      <c r="D1464" s="4">
        <v>-0.63273937000000002</v>
      </c>
      <c r="E1464" s="4">
        <v>-2.0367410000000001</v>
      </c>
      <c r="F1464" s="4">
        <v>-2.4607834999999998</v>
      </c>
      <c r="G1464" s="5">
        <f t="shared" si="88"/>
        <v>-1.7100879566666667</v>
      </c>
      <c r="H1464" s="5">
        <f t="shared" si="89"/>
        <v>0.95679830337749838</v>
      </c>
      <c r="I1464" s="5">
        <f t="shared" si="90"/>
        <v>0.91546299334605941</v>
      </c>
      <c r="J1464" s="5">
        <f t="shared" si="91"/>
        <v>0.55950239263862567</v>
      </c>
      <c r="K1464" s="5">
        <v>9.0418570000000004E-2</v>
      </c>
    </row>
    <row r="1465" spans="1:11" x14ac:dyDescent="0.25">
      <c r="A1465" s="4" t="s">
        <v>3533</v>
      </c>
      <c r="B1465" s="4" t="s">
        <v>3534</v>
      </c>
      <c r="C1465" s="7" t="s">
        <v>3535</v>
      </c>
      <c r="D1465" s="4">
        <v>-1.3081514999999999</v>
      </c>
      <c r="E1465" s="4">
        <v>-1.4829679</v>
      </c>
      <c r="F1465" s="4">
        <v>-2.3394743999999998</v>
      </c>
      <c r="G1465" s="5">
        <f t="shared" si="88"/>
        <v>-1.7101979333333333</v>
      </c>
      <c r="H1465" s="5">
        <f t="shared" si="89"/>
        <v>0.55193464019990879</v>
      </c>
      <c r="I1465" s="5">
        <f t="shared" si="90"/>
        <v>0.30463184705260282</v>
      </c>
      <c r="J1465" s="5">
        <f t="shared" si="91"/>
        <v>0.32273143911718882</v>
      </c>
      <c r="K1465" s="5">
        <v>3.3009110000000001E-2</v>
      </c>
    </row>
    <row r="1466" spans="1:11" x14ac:dyDescent="0.25">
      <c r="A1466" s="4" t="s">
        <v>1314</v>
      </c>
      <c r="B1466" s="4" t="s">
        <v>1315</v>
      </c>
      <c r="C1466" s="7" t="s">
        <v>1316</v>
      </c>
      <c r="D1466" s="4">
        <v>-1.3258605999999999</v>
      </c>
      <c r="E1466" s="4">
        <v>-1.5953457</v>
      </c>
      <c r="F1466" s="4">
        <v>-2.2102016999999998</v>
      </c>
      <c r="G1466" s="5">
        <f t="shared" si="88"/>
        <v>-1.7104693333333332</v>
      </c>
      <c r="H1466" s="5">
        <f t="shared" si="89"/>
        <v>0.45327131334467241</v>
      </c>
      <c r="I1466" s="5">
        <f t="shared" si="90"/>
        <v>0.20545488350120422</v>
      </c>
      <c r="J1466" s="5">
        <f t="shared" si="91"/>
        <v>0.26499821102395626</v>
      </c>
      <c r="K1466" s="5">
        <v>2.2616919999999999E-2</v>
      </c>
    </row>
    <row r="1467" spans="1:11" x14ac:dyDescent="0.25">
      <c r="A1467" s="4" t="s">
        <v>2600</v>
      </c>
      <c r="B1467" s="4" t="s">
        <v>2601</v>
      </c>
      <c r="C1467" s="7" t="s">
        <v>2602</v>
      </c>
      <c r="D1467" s="4">
        <v>-1.1548353</v>
      </c>
      <c r="E1467" s="4">
        <v>-1.0677118000000001</v>
      </c>
      <c r="F1467" s="4">
        <v>-2.9097043999999999</v>
      </c>
      <c r="G1467" s="5">
        <f t="shared" si="88"/>
        <v>-1.7107504999999998</v>
      </c>
      <c r="H1467" s="5">
        <f t="shared" si="89"/>
        <v>1.0392379259856572</v>
      </c>
      <c r="I1467" s="5">
        <f t="shared" si="90"/>
        <v>1.0800154668069704</v>
      </c>
      <c r="J1467" s="5">
        <f t="shared" si="91"/>
        <v>0.60747486321684974</v>
      </c>
      <c r="K1467" s="5">
        <v>0.10414443</v>
      </c>
    </row>
    <row r="1468" spans="1:11" x14ac:dyDescent="0.25">
      <c r="A1468" s="4" t="s">
        <v>2650</v>
      </c>
      <c r="B1468" s="4" t="s">
        <v>2650</v>
      </c>
      <c r="C1468" s="7"/>
      <c r="D1468" s="4">
        <v>-0.78727729999999996</v>
      </c>
      <c r="E1468" s="4">
        <v>-2.0499580000000002</v>
      </c>
      <c r="F1468" s="4">
        <v>-2.3065593</v>
      </c>
      <c r="G1468" s="5">
        <f t="shared" si="88"/>
        <v>-1.7145982</v>
      </c>
      <c r="H1468" s="5">
        <f t="shared" si="89"/>
        <v>0.81326754237030174</v>
      </c>
      <c r="I1468" s="5">
        <f t="shared" si="90"/>
        <v>0.66140409547303047</v>
      </c>
      <c r="J1468" s="5">
        <f t="shared" si="91"/>
        <v>0.47431960582386112</v>
      </c>
      <c r="K1468" s="5">
        <v>6.7489540000000001E-2</v>
      </c>
    </row>
    <row r="1469" spans="1:11" x14ac:dyDescent="0.25">
      <c r="A1469" s="4" t="s">
        <v>3568</v>
      </c>
      <c r="B1469" s="4" t="s">
        <v>3569</v>
      </c>
      <c r="C1469" s="7" t="s">
        <v>3570</v>
      </c>
      <c r="D1469" s="4">
        <v>-0.92986643000000002</v>
      </c>
      <c r="E1469" s="4">
        <v>-1.7948474000000001</v>
      </c>
      <c r="F1469" s="4">
        <v>-2.4308276000000002</v>
      </c>
      <c r="G1469" s="5">
        <f t="shared" si="88"/>
        <v>-1.7185138100000001</v>
      </c>
      <c r="H1469" s="5">
        <f t="shared" si="89"/>
        <v>0.75338650185921108</v>
      </c>
      <c r="I1469" s="5">
        <f t="shared" si="90"/>
        <v>0.56759122118365912</v>
      </c>
      <c r="J1469" s="5">
        <f t="shared" si="91"/>
        <v>0.43839420869082862</v>
      </c>
      <c r="K1469" s="5">
        <v>5.8498244999999997E-2</v>
      </c>
    </row>
    <row r="1470" spans="1:11" x14ac:dyDescent="0.25">
      <c r="A1470" s="4" t="s">
        <v>2274</v>
      </c>
      <c r="B1470" s="4" t="s">
        <v>2274</v>
      </c>
      <c r="C1470" s="7" t="s">
        <v>495</v>
      </c>
      <c r="D1470" s="4">
        <v>-3.4010650000000003E-2</v>
      </c>
      <c r="E1470" s="4">
        <v>-2.1304634</v>
      </c>
      <c r="F1470" s="4">
        <v>-2.9975607000000002</v>
      </c>
      <c r="G1470" s="5">
        <f t="shared" si="88"/>
        <v>-1.72067825</v>
      </c>
      <c r="H1470" s="5">
        <f t="shared" si="89"/>
        <v>1.5236797979182313</v>
      </c>
      <c r="I1470" s="5">
        <f t="shared" si="90"/>
        <v>2.3216001265841424</v>
      </c>
      <c r="J1470" s="5">
        <f t="shared" si="91"/>
        <v>0.88551116277446484</v>
      </c>
      <c r="K1470" s="5">
        <v>0.18962651</v>
      </c>
    </row>
    <row r="1471" spans="1:11" x14ac:dyDescent="0.25">
      <c r="A1471" s="4" t="s">
        <v>977</v>
      </c>
      <c r="B1471" s="4" t="s">
        <v>978</v>
      </c>
      <c r="C1471" s="7" t="s">
        <v>979</v>
      </c>
      <c r="D1471" s="4">
        <v>-0.60522633999999997</v>
      </c>
      <c r="E1471" s="4">
        <v>-1.7444187</v>
      </c>
      <c r="F1471" s="4">
        <v>-2.8128278</v>
      </c>
      <c r="G1471" s="5">
        <f t="shared" si="88"/>
        <v>-1.7208242799999998</v>
      </c>
      <c r="H1471" s="5">
        <f t="shared" si="89"/>
        <v>1.103989843268445</v>
      </c>
      <c r="I1471" s="5">
        <f t="shared" si="90"/>
        <v>1.2187935740398856</v>
      </c>
      <c r="J1471" s="5">
        <f t="shared" si="91"/>
        <v>0.64154710977720808</v>
      </c>
      <c r="K1471" s="5">
        <v>0.11417266</v>
      </c>
    </row>
    <row r="1472" spans="1:11" x14ac:dyDescent="0.25">
      <c r="A1472" s="4" t="s">
        <v>2719</v>
      </c>
      <c r="B1472" s="4" t="s">
        <v>2720</v>
      </c>
      <c r="C1472" s="7" t="s">
        <v>2721</v>
      </c>
      <c r="D1472" s="4">
        <v>6.7980475999999998E-2</v>
      </c>
      <c r="E1472" s="4">
        <v>-2.6958527999999999</v>
      </c>
      <c r="F1472" s="4">
        <v>-2.5347654999999998</v>
      </c>
      <c r="G1472" s="5">
        <f t="shared" si="88"/>
        <v>-1.7208792746666666</v>
      </c>
      <c r="H1472" s="5">
        <f t="shared" si="89"/>
        <v>1.5512903291201581</v>
      </c>
      <c r="I1472" s="5">
        <f t="shared" si="90"/>
        <v>2.4065016852217287</v>
      </c>
      <c r="J1472" s="5">
        <f t="shared" si="91"/>
        <v>0.901452154115019</v>
      </c>
      <c r="K1472" s="5">
        <v>0.19463293000000001</v>
      </c>
    </row>
    <row r="1473" spans="1:11" x14ac:dyDescent="0.25">
      <c r="A1473" s="4" t="s">
        <v>2857</v>
      </c>
      <c r="B1473" s="4" t="s">
        <v>2857</v>
      </c>
      <c r="C1473" s="7"/>
      <c r="D1473" s="4">
        <v>-0.94410132999999996</v>
      </c>
      <c r="E1473" s="4">
        <v>-1.8981760000000001</v>
      </c>
      <c r="F1473" s="4">
        <v>-2.3236465000000002</v>
      </c>
      <c r="G1473" s="5">
        <f t="shared" si="88"/>
        <v>-1.7219746100000002</v>
      </c>
      <c r="H1473" s="5">
        <f t="shared" si="89"/>
        <v>0.70644986828226553</v>
      </c>
      <c r="I1473" s="5">
        <f t="shared" si="90"/>
        <v>0.49907141639603037</v>
      </c>
      <c r="J1473" s="5">
        <f t="shared" si="91"/>
        <v>0.41025568215681502</v>
      </c>
      <c r="K1473" s="5">
        <v>5.1783975000000003E-2</v>
      </c>
    </row>
    <row r="1474" spans="1:11" x14ac:dyDescent="0.25">
      <c r="A1474" s="4" t="s">
        <v>2191</v>
      </c>
      <c r="B1474" s="4" t="s">
        <v>2192</v>
      </c>
      <c r="C1474" s="7"/>
      <c r="D1474" s="4">
        <v>-1.0552043</v>
      </c>
      <c r="E1474" s="4">
        <v>-2.2370207</v>
      </c>
      <c r="F1474" s="4">
        <v>-1.8783563000000001</v>
      </c>
      <c r="G1474" s="5">
        <f t="shared" ref="G1474:G1537" si="92">AVERAGE(D1474,E1474,F1474)</f>
        <v>-1.7235271000000001</v>
      </c>
      <c r="H1474" s="5">
        <f t="shared" ref="H1474:H1537" si="93">STDEV(D1474,E1474,F1474)</f>
        <v>0.60593032743601727</v>
      </c>
      <c r="I1474" s="5">
        <f t="shared" si="90"/>
        <v>0.36715156170671914</v>
      </c>
      <c r="J1474" s="5">
        <f t="shared" si="91"/>
        <v>0.35156414276051545</v>
      </c>
      <c r="K1474" s="5">
        <v>3.8816158000000003E-2</v>
      </c>
    </row>
    <row r="1475" spans="1:11" x14ac:dyDescent="0.25">
      <c r="A1475" s="4" t="s">
        <v>3347</v>
      </c>
      <c r="B1475" s="4" t="s">
        <v>3348</v>
      </c>
      <c r="C1475" s="7" t="s">
        <v>3349</v>
      </c>
      <c r="D1475" s="4">
        <v>-1.2385837</v>
      </c>
      <c r="E1475" s="4">
        <v>-1.5782217999999999</v>
      </c>
      <c r="F1475" s="4">
        <v>-2.3565824000000002</v>
      </c>
      <c r="G1475" s="5">
        <f t="shared" si="92"/>
        <v>-1.7244626333333333</v>
      </c>
      <c r="H1475" s="5">
        <f t="shared" si="93"/>
        <v>0.57316669416579236</v>
      </c>
      <c r="I1475" s="5">
        <f t="shared" ref="I1475:I1538" si="94">VAR(D1475:F1475)</f>
        <v>0.32852005930094297</v>
      </c>
      <c r="J1475" s="5">
        <f t="shared" ref="J1475:J1538" si="95">H1475/ABS(G1475)</f>
        <v>0.33237408749059338</v>
      </c>
      <c r="K1475" s="5">
        <v>3.4907439999999998E-2</v>
      </c>
    </row>
    <row r="1476" spans="1:11" x14ac:dyDescent="0.25">
      <c r="A1476" s="4" t="s">
        <v>493</v>
      </c>
      <c r="B1476" s="4" t="s">
        <v>494</v>
      </c>
      <c r="C1476" s="7" t="s">
        <v>495</v>
      </c>
      <c r="D1476" s="4">
        <v>-1.1418709</v>
      </c>
      <c r="E1476" s="4">
        <v>-1.136093</v>
      </c>
      <c r="F1476" s="4">
        <v>-2.9066991999999998</v>
      </c>
      <c r="G1476" s="5">
        <f t="shared" si="92"/>
        <v>-1.7282210333333332</v>
      </c>
      <c r="H1476" s="5">
        <f t="shared" si="93"/>
        <v>1.0205961189494221</v>
      </c>
      <c r="I1476" s="5">
        <f t="shared" si="94"/>
        <v>1.0416164380146231</v>
      </c>
      <c r="J1476" s="5">
        <f t="shared" si="95"/>
        <v>0.59054721546869005</v>
      </c>
      <c r="K1476" s="5">
        <v>9.924434E-2</v>
      </c>
    </row>
    <row r="1477" spans="1:11" x14ac:dyDescent="0.25">
      <c r="A1477" s="4" t="s">
        <v>3157</v>
      </c>
      <c r="B1477" s="4" t="s">
        <v>3158</v>
      </c>
      <c r="C1477" s="7" t="s">
        <v>3159</v>
      </c>
      <c r="D1477" s="4">
        <v>-1.6977329000000001</v>
      </c>
      <c r="E1477" s="4">
        <v>-1.6907646999999999</v>
      </c>
      <c r="F1477" s="4">
        <v>-1.7976565</v>
      </c>
      <c r="G1477" s="5">
        <f t="shared" si="92"/>
        <v>-1.7287180333333332</v>
      </c>
      <c r="H1477" s="5">
        <f t="shared" si="93"/>
        <v>5.9804039099155611E-2</v>
      </c>
      <c r="I1477" s="5">
        <f t="shared" si="94"/>
        <v>3.5765230925733334E-3</v>
      </c>
      <c r="J1477" s="5">
        <f t="shared" si="95"/>
        <v>3.4594443944013703E-2</v>
      </c>
      <c r="K1477" s="6">
        <v>3.9868687999999999E-4</v>
      </c>
    </row>
    <row r="1478" spans="1:11" x14ac:dyDescent="0.25">
      <c r="A1478" s="4" t="s">
        <v>3412</v>
      </c>
      <c r="B1478" s="4" t="s">
        <v>3412</v>
      </c>
      <c r="C1478" s="7"/>
      <c r="D1478" s="4">
        <v>-0.68787485000000004</v>
      </c>
      <c r="E1478" s="4">
        <v>-1.7649338000000001</v>
      </c>
      <c r="F1478" s="4">
        <v>-2.7339375000000001</v>
      </c>
      <c r="G1478" s="5">
        <f t="shared" si="92"/>
        <v>-1.7289153833333335</v>
      </c>
      <c r="H1478" s="5">
        <f t="shared" si="93"/>
        <v>1.0235067594723721</v>
      </c>
      <c r="I1478" s="5">
        <f t="shared" si="94"/>
        <v>1.0475660866856362</v>
      </c>
      <c r="J1478" s="5">
        <f t="shared" si="95"/>
        <v>0.5919935523386114</v>
      </c>
      <c r="K1478" s="5">
        <v>9.966071E-2</v>
      </c>
    </row>
    <row r="1479" spans="1:11" x14ac:dyDescent="0.25">
      <c r="A1479" s="4" t="s">
        <v>2807</v>
      </c>
      <c r="B1479" s="4" t="s">
        <v>2808</v>
      </c>
      <c r="C1479" s="7"/>
      <c r="D1479" s="4">
        <v>-1.0617998</v>
      </c>
      <c r="E1479" s="4">
        <v>-1.4593685000000001</v>
      </c>
      <c r="F1479" s="4">
        <v>-2.6659299999999999</v>
      </c>
      <c r="G1479" s="5">
        <f t="shared" si="92"/>
        <v>-1.7290327666666669</v>
      </c>
      <c r="H1479" s="5">
        <f t="shared" si="93"/>
        <v>0.83537269357793931</v>
      </c>
      <c r="I1479" s="5">
        <f t="shared" si="94"/>
        <v>0.69784753717566161</v>
      </c>
      <c r="J1479" s="5">
        <f t="shared" si="95"/>
        <v>0.48314451274883641</v>
      </c>
      <c r="K1479" s="5">
        <v>6.9765060000000004E-2</v>
      </c>
    </row>
    <row r="1480" spans="1:11" x14ac:dyDescent="0.25">
      <c r="A1480" s="4" t="s">
        <v>817</v>
      </c>
      <c r="B1480" s="4" t="s">
        <v>817</v>
      </c>
      <c r="C1480" s="7"/>
      <c r="D1480" s="4">
        <v>-1.2717111999999999</v>
      </c>
      <c r="E1480" s="4">
        <v>-1.5729238999999999</v>
      </c>
      <c r="F1480" s="4">
        <v>-2.3451111</v>
      </c>
      <c r="G1480" s="5">
        <f t="shared" si="92"/>
        <v>-1.7299154000000001</v>
      </c>
      <c r="H1480" s="5">
        <f t="shared" si="93"/>
        <v>0.55365294601780057</v>
      </c>
      <c r="I1480" s="5">
        <f t="shared" si="94"/>
        <v>0.30653158463418961</v>
      </c>
      <c r="J1480" s="5">
        <f t="shared" si="95"/>
        <v>0.32004625545145188</v>
      </c>
      <c r="K1480" s="5">
        <v>3.2488472999999997E-2</v>
      </c>
    </row>
    <row r="1481" spans="1:11" x14ac:dyDescent="0.25">
      <c r="A1481" s="4" t="s">
        <v>3651</v>
      </c>
      <c r="B1481" s="4" t="s">
        <v>3651</v>
      </c>
      <c r="C1481" s="7" t="s">
        <v>3652</v>
      </c>
      <c r="D1481" s="4">
        <v>-0.80649899999999997</v>
      </c>
      <c r="E1481" s="4">
        <v>-1.6081922</v>
      </c>
      <c r="F1481" s="4">
        <v>-2.7889794999999999</v>
      </c>
      <c r="G1481" s="5">
        <f t="shared" si="92"/>
        <v>-1.7345569000000001</v>
      </c>
      <c r="H1481" s="5">
        <f t="shared" si="93"/>
        <v>0.99726288473733449</v>
      </c>
      <c r="I1481" s="5">
        <f t="shared" si="94"/>
        <v>0.99453326127463004</v>
      </c>
      <c r="J1481" s="5">
        <f t="shared" si="95"/>
        <v>0.57493812093297969</v>
      </c>
      <c r="K1481" s="5">
        <v>9.4779520000000006E-2</v>
      </c>
    </row>
    <row r="1482" spans="1:11" x14ac:dyDescent="0.25">
      <c r="A1482" s="4" t="s">
        <v>599</v>
      </c>
      <c r="B1482" s="4" t="s">
        <v>599</v>
      </c>
      <c r="C1482" s="7" t="s">
        <v>600</v>
      </c>
      <c r="D1482" s="4">
        <v>-1.0684901</v>
      </c>
      <c r="E1482" s="4">
        <v>-1.4496571</v>
      </c>
      <c r="F1482" s="4">
        <v>-2.6886127000000002</v>
      </c>
      <c r="G1482" s="5">
        <f t="shared" si="92"/>
        <v>-1.7355866333333332</v>
      </c>
      <c r="H1482" s="5">
        <f t="shared" si="93"/>
        <v>0.84706321091277137</v>
      </c>
      <c r="I1482" s="5">
        <f t="shared" si="94"/>
        <v>0.71751608328185412</v>
      </c>
      <c r="J1482" s="5">
        <f t="shared" si="95"/>
        <v>0.48805585076782865</v>
      </c>
      <c r="K1482" s="5">
        <v>7.1042289999999994E-2</v>
      </c>
    </row>
    <row r="1483" spans="1:11" x14ac:dyDescent="0.25">
      <c r="A1483" s="4" t="s">
        <v>1861</v>
      </c>
      <c r="B1483" s="4" t="s">
        <v>1862</v>
      </c>
      <c r="C1483" s="7"/>
      <c r="D1483" s="4">
        <v>-1.0972853</v>
      </c>
      <c r="E1483" s="4">
        <v>-1.5290264</v>
      </c>
      <c r="F1483" s="4">
        <v>-2.5855030000000001</v>
      </c>
      <c r="G1483" s="5">
        <f t="shared" si="92"/>
        <v>-1.7372715666666665</v>
      </c>
      <c r="H1483" s="5">
        <f t="shared" si="93"/>
        <v>0.76565169478578443</v>
      </c>
      <c r="I1483" s="5">
        <f t="shared" si="94"/>
        <v>0.58622251772834399</v>
      </c>
      <c r="J1483" s="5">
        <f t="shared" si="95"/>
        <v>0.44072078854939978</v>
      </c>
      <c r="K1483" s="5">
        <v>5.9066727999999999E-2</v>
      </c>
    </row>
    <row r="1484" spans="1:11" x14ac:dyDescent="0.25">
      <c r="A1484" s="4" t="s">
        <v>3143</v>
      </c>
      <c r="B1484" s="4" t="s">
        <v>3143</v>
      </c>
      <c r="C1484" s="7" t="s">
        <v>3144</v>
      </c>
      <c r="D1484" s="4">
        <v>-0.98012359999999998</v>
      </c>
      <c r="E1484" s="4">
        <v>-2.1080858999999998</v>
      </c>
      <c r="F1484" s="4">
        <v>-2.1245425</v>
      </c>
      <c r="G1484" s="5">
        <f t="shared" si="92"/>
        <v>-1.737584</v>
      </c>
      <c r="H1484" s="5">
        <f t="shared" si="93"/>
        <v>0.65603155266877877</v>
      </c>
      <c r="I1484" s="5">
        <f t="shared" si="94"/>
        <v>0.4303773980970087</v>
      </c>
      <c r="J1484" s="5">
        <f t="shared" si="95"/>
        <v>0.37755386368013216</v>
      </c>
      <c r="K1484" s="5">
        <v>4.4376682000000001E-2</v>
      </c>
    </row>
    <row r="1485" spans="1:11" x14ac:dyDescent="0.25">
      <c r="A1485" s="4" t="s">
        <v>1258</v>
      </c>
      <c r="B1485" s="4" t="s">
        <v>1258</v>
      </c>
      <c r="C1485" s="7" t="s">
        <v>1259</v>
      </c>
      <c r="D1485" s="4">
        <v>-0.74630700000000005</v>
      </c>
      <c r="E1485" s="4">
        <v>-2.1021961999999998</v>
      </c>
      <c r="F1485" s="4">
        <v>-2.3642794999999999</v>
      </c>
      <c r="G1485" s="5">
        <f t="shared" si="92"/>
        <v>-1.7375942333333334</v>
      </c>
      <c r="H1485" s="5">
        <f t="shared" si="93"/>
        <v>0.86842368591716945</v>
      </c>
      <c r="I1485" s="5">
        <f t="shared" si="94"/>
        <v>0.7541596982619625</v>
      </c>
      <c r="J1485" s="5">
        <f t="shared" si="95"/>
        <v>0.49978508748341038</v>
      </c>
      <c r="K1485" s="5">
        <v>7.4123054999999993E-2</v>
      </c>
    </row>
    <row r="1486" spans="1:11" x14ac:dyDescent="0.25">
      <c r="A1486" s="4" t="s">
        <v>2956</v>
      </c>
      <c r="B1486" s="4" t="s">
        <v>2956</v>
      </c>
      <c r="C1486" s="7" t="s">
        <v>2957</v>
      </c>
      <c r="D1486" s="4">
        <v>-1.2087303</v>
      </c>
      <c r="E1486" s="4">
        <v>-1.4889327000000001</v>
      </c>
      <c r="F1486" s="4">
        <v>-2.5168442999999998</v>
      </c>
      <c r="G1486" s="5">
        <f t="shared" si="92"/>
        <v>-1.7381691000000001</v>
      </c>
      <c r="H1486" s="5">
        <f t="shared" si="93"/>
        <v>0.68875223888036818</v>
      </c>
      <c r="I1486" s="5">
        <f t="shared" si="94"/>
        <v>0.47437964656271969</v>
      </c>
      <c r="J1486" s="5">
        <f t="shared" si="95"/>
        <v>0.39625157234722913</v>
      </c>
      <c r="K1486" s="5">
        <v>4.8557885000000002E-2</v>
      </c>
    </row>
    <row r="1487" spans="1:11" x14ac:dyDescent="0.25">
      <c r="A1487" s="4" t="s">
        <v>2803</v>
      </c>
      <c r="B1487" s="4" t="s">
        <v>2803</v>
      </c>
      <c r="C1487" s="7" t="s">
        <v>2804</v>
      </c>
      <c r="D1487" s="4">
        <v>-2.0521202000000001</v>
      </c>
      <c r="E1487" s="4">
        <v>-1.4315523000000001</v>
      </c>
      <c r="F1487" s="4">
        <v>-1.7321169000000001</v>
      </c>
      <c r="G1487" s="5">
        <f t="shared" si="92"/>
        <v>-1.7385964666666667</v>
      </c>
      <c r="H1487" s="5">
        <f t="shared" si="93"/>
        <v>0.31033468741947451</v>
      </c>
      <c r="I1487" s="5">
        <f t="shared" si="94"/>
        <v>9.6307618215742963E-2</v>
      </c>
      <c r="J1487" s="5">
        <f t="shared" si="95"/>
        <v>0.17849724957423002</v>
      </c>
      <c r="K1487" s="5">
        <v>1.0454173000000001E-2</v>
      </c>
    </row>
    <row r="1488" spans="1:11" x14ac:dyDescent="0.25">
      <c r="A1488" s="4" t="s">
        <v>2983</v>
      </c>
      <c r="B1488" s="4" t="s">
        <v>2984</v>
      </c>
      <c r="C1488" s="7" t="s">
        <v>2985</v>
      </c>
      <c r="D1488" s="4">
        <v>-0.90421560000000001</v>
      </c>
      <c r="E1488" s="4">
        <v>-1.8830979999999999</v>
      </c>
      <c r="F1488" s="4">
        <v>-2.434132</v>
      </c>
      <c r="G1488" s="5">
        <f t="shared" si="92"/>
        <v>-1.7404818666666666</v>
      </c>
      <c r="H1488" s="5">
        <f t="shared" si="93"/>
        <v>0.77486487135658244</v>
      </c>
      <c r="I1488" s="5">
        <f t="shared" si="94"/>
        <v>0.60041556886245306</v>
      </c>
      <c r="J1488" s="5">
        <f t="shared" si="95"/>
        <v>0.44520134693536739</v>
      </c>
      <c r="K1488" s="5">
        <v>6.016705E-2</v>
      </c>
    </row>
    <row r="1489" spans="1:11" x14ac:dyDescent="0.25">
      <c r="A1489" s="4" t="s">
        <v>1032</v>
      </c>
      <c r="B1489" s="4" t="s">
        <v>1032</v>
      </c>
      <c r="C1489" s="7"/>
      <c r="D1489" s="4">
        <v>-0.88653970000000004</v>
      </c>
      <c r="E1489" s="4">
        <v>-1.6720071000000001</v>
      </c>
      <c r="F1489" s="4">
        <v>-2.6640014999999999</v>
      </c>
      <c r="G1489" s="5">
        <f t="shared" si="92"/>
        <v>-1.7408494333333333</v>
      </c>
      <c r="H1489" s="5">
        <f t="shared" si="93"/>
        <v>0.89072838888119799</v>
      </c>
      <c r="I1489" s="5">
        <f t="shared" si="94"/>
        <v>0.79339706275889466</v>
      </c>
      <c r="J1489" s="5">
        <f t="shared" si="95"/>
        <v>0.51166308344981581</v>
      </c>
      <c r="K1489" s="5">
        <v>7.7285300000000001E-2</v>
      </c>
    </row>
    <row r="1490" spans="1:11" x14ac:dyDescent="0.25">
      <c r="A1490" s="4" t="s">
        <v>1399</v>
      </c>
      <c r="B1490" s="4" t="s">
        <v>1399</v>
      </c>
      <c r="C1490" s="7" t="s">
        <v>1400</v>
      </c>
      <c r="D1490" s="4">
        <v>-0.99942070000000005</v>
      </c>
      <c r="E1490" s="4">
        <v>-1.7483797999999999</v>
      </c>
      <c r="F1490" s="4">
        <v>-2.4792936000000001</v>
      </c>
      <c r="G1490" s="5">
        <f t="shared" si="92"/>
        <v>-1.7423647000000002</v>
      </c>
      <c r="H1490" s="5">
        <f t="shared" si="93"/>
        <v>0.73995478653064317</v>
      </c>
      <c r="I1490" s="5">
        <f t="shared" si="94"/>
        <v>0.54753308610960971</v>
      </c>
      <c r="J1490" s="5">
        <f t="shared" si="95"/>
        <v>0.42468421595699402</v>
      </c>
      <c r="K1490" s="5">
        <v>5.5189107000000001E-2</v>
      </c>
    </row>
    <row r="1491" spans="1:11" x14ac:dyDescent="0.25">
      <c r="A1491" s="4" t="s">
        <v>759</v>
      </c>
      <c r="B1491" s="4" t="s">
        <v>759</v>
      </c>
      <c r="C1491" s="7" t="s">
        <v>760</v>
      </c>
      <c r="D1491" s="4">
        <v>-0.85411110000000001</v>
      </c>
      <c r="E1491" s="4">
        <v>-1.967204</v>
      </c>
      <c r="F1491" s="4">
        <v>-2.410663</v>
      </c>
      <c r="G1491" s="5">
        <f t="shared" si="92"/>
        <v>-1.7439927</v>
      </c>
      <c r="H1491" s="5">
        <f t="shared" si="93"/>
        <v>0.80192326171783412</v>
      </c>
      <c r="I1491" s="5">
        <f t="shared" si="94"/>
        <v>0.64308091768416986</v>
      </c>
      <c r="J1491" s="5">
        <f t="shared" si="95"/>
        <v>0.45982030871908702</v>
      </c>
      <c r="K1491" s="5">
        <v>6.3806849999999998E-2</v>
      </c>
    </row>
    <row r="1492" spans="1:11" x14ac:dyDescent="0.25">
      <c r="A1492" s="4" t="s">
        <v>2491</v>
      </c>
      <c r="B1492" s="4" t="s">
        <v>2491</v>
      </c>
      <c r="C1492" s="7" t="s">
        <v>1117</v>
      </c>
      <c r="D1492" s="4">
        <v>-5.2741370000000003E-2</v>
      </c>
      <c r="E1492" s="4">
        <v>-1.9435785999999999</v>
      </c>
      <c r="F1492" s="4">
        <v>-3.2419120000000001</v>
      </c>
      <c r="G1492" s="5">
        <f t="shared" si="92"/>
        <v>-1.7460773233333333</v>
      </c>
      <c r="H1492" s="5">
        <f t="shared" si="93"/>
        <v>1.6037323319455064</v>
      </c>
      <c r="I1492" s="5">
        <f t="shared" si="94"/>
        <v>2.5719573925273718</v>
      </c>
      <c r="J1492" s="5">
        <f t="shared" si="95"/>
        <v>0.91847726931354645</v>
      </c>
      <c r="K1492" s="5">
        <v>0.19997449</v>
      </c>
    </row>
    <row r="1493" spans="1:11" x14ac:dyDescent="0.25">
      <c r="A1493" s="4" t="s">
        <v>2788</v>
      </c>
      <c r="B1493" s="4" t="s">
        <v>2788</v>
      </c>
      <c r="C1493" s="7"/>
      <c r="D1493" s="4">
        <v>-1.1322242</v>
      </c>
      <c r="E1493" s="4">
        <v>-1.3065561999999999</v>
      </c>
      <c r="F1493" s="4">
        <v>-2.8059989999999999</v>
      </c>
      <c r="G1493" s="5">
        <f t="shared" si="92"/>
        <v>-1.7482597999999998</v>
      </c>
      <c r="H1493" s="5">
        <f t="shared" si="93"/>
        <v>0.92016687234896721</v>
      </c>
      <c r="I1493" s="5">
        <f t="shared" si="94"/>
        <v>0.84670707296848047</v>
      </c>
      <c r="J1493" s="5">
        <f t="shared" si="95"/>
        <v>0.52633302690422057</v>
      </c>
      <c r="K1493" s="5">
        <v>8.1247180000000002E-2</v>
      </c>
    </row>
    <row r="1494" spans="1:11" x14ac:dyDescent="0.25">
      <c r="A1494" s="4" t="s">
        <v>122</v>
      </c>
      <c r="B1494" s="4" t="s">
        <v>123</v>
      </c>
      <c r="C1494" s="7" t="s">
        <v>124</v>
      </c>
      <c r="D1494" s="4">
        <v>-1.2159601</v>
      </c>
      <c r="E1494" s="4">
        <v>-1.5075719000000001</v>
      </c>
      <c r="F1494" s="4">
        <v>-2.5276212999999998</v>
      </c>
      <c r="G1494" s="5">
        <f t="shared" si="92"/>
        <v>-1.7503844333333334</v>
      </c>
      <c r="H1494" s="5">
        <f t="shared" si="93"/>
        <v>0.68871780916001568</v>
      </c>
      <c r="I1494" s="5">
        <f t="shared" si="94"/>
        <v>0.4743322206541718</v>
      </c>
      <c r="J1494" s="5">
        <f t="shared" si="95"/>
        <v>0.39346659856227145</v>
      </c>
      <c r="K1494" s="5">
        <v>4.7925834E-2</v>
      </c>
    </row>
    <row r="1495" spans="1:11" x14ac:dyDescent="0.25">
      <c r="A1495" s="4" t="s">
        <v>2049</v>
      </c>
      <c r="B1495" s="4" t="s">
        <v>2050</v>
      </c>
      <c r="C1495" s="7" t="s">
        <v>2051</v>
      </c>
      <c r="D1495" s="4">
        <v>-1.3763851</v>
      </c>
      <c r="E1495" s="4">
        <v>-1.5405241999999999</v>
      </c>
      <c r="F1495" s="4">
        <v>-2.3346724999999999</v>
      </c>
      <c r="G1495" s="5">
        <f t="shared" si="92"/>
        <v>-1.7505272666666667</v>
      </c>
      <c r="H1495" s="5">
        <f t="shared" si="93"/>
        <v>0.51249844024810765</v>
      </c>
      <c r="I1495" s="5">
        <f t="shared" si="94"/>
        <v>0.26265465125674314</v>
      </c>
      <c r="J1495" s="5">
        <f t="shared" si="95"/>
        <v>0.29276804195344019</v>
      </c>
      <c r="K1495" s="5">
        <v>2.7402114000000002E-2</v>
      </c>
    </row>
    <row r="1496" spans="1:11" x14ac:dyDescent="0.25">
      <c r="A1496" s="4" t="s">
        <v>800</v>
      </c>
      <c r="B1496" s="4" t="s">
        <v>801</v>
      </c>
      <c r="C1496" s="7" t="s">
        <v>802</v>
      </c>
      <c r="D1496" s="4">
        <v>-2.1757475999999998</v>
      </c>
      <c r="E1496" s="4">
        <v>-1.3704761999999999</v>
      </c>
      <c r="F1496" s="4">
        <v>-1.7134404999999999</v>
      </c>
      <c r="G1496" s="5">
        <f t="shared" si="92"/>
        <v>-1.7532214333333334</v>
      </c>
      <c r="H1496" s="5">
        <f t="shared" si="93"/>
        <v>0.40410691519342207</v>
      </c>
      <c r="I1496" s="5">
        <f t="shared" si="94"/>
        <v>0.1633023989071436</v>
      </c>
      <c r="J1496" s="5">
        <f t="shared" si="95"/>
        <v>0.23049393961897269</v>
      </c>
      <c r="K1496" s="5">
        <v>1.7252196000000001E-2</v>
      </c>
    </row>
    <row r="1497" spans="1:11" x14ac:dyDescent="0.25">
      <c r="A1497" s="4" t="s">
        <v>3209</v>
      </c>
      <c r="B1497" s="4" t="s">
        <v>3209</v>
      </c>
      <c r="C1497" s="7" t="s">
        <v>3210</v>
      </c>
      <c r="D1497" s="4">
        <v>-1.0263424000000001</v>
      </c>
      <c r="E1497" s="4">
        <v>-2.0116358000000001</v>
      </c>
      <c r="F1497" s="4">
        <v>-2.2250234999999998</v>
      </c>
      <c r="G1497" s="5">
        <f t="shared" si="92"/>
        <v>-1.7543339</v>
      </c>
      <c r="H1497" s="5">
        <f t="shared" si="93"/>
        <v>0.63942340876918846</v>
      </c>
      <c r="I1497" s="5">
        <f t="shared" si="94"/>
        <v>0.40886229568200871</v>
      </c>
      <c r="J1497" s="5">
        <f t="shared" si="95"/>
        <v>0.36448215973549192</v>
      </c>
      <c r="K1497" s="5">
        <v>4.1542522999999998E-2</v>
      </c>
    </row>
    <row r="1498" spans="1:11" x14ac:dyDescent="0.25">
      <c r="A1498" s="4" t="s">
        <v>2891</v>
      </c>
      <c r="B1498" s="4" t="s">
        <v>2891</v>
      </c>
      <c r="C1498" s="7"/>
      <c r="D1498" s="4">
        <v>-0.88936899999999997</v>
      </c>
      <c r="E1498" s="4">
        <v>-1.6626656</v>
      </c>
      <c r="F1498" s="4">
        <v>-2.7276072999999998</v>
      </c>
      <c r="G1498" s="5">
        <f t="shared" si="92"/>
        <v>-1.7598806333333332</v>
      </c>
      <c r="H1498" s="5">
        <f t="shared" si="93"/>
        <v>0.92296700045354974</v>
      </c>
      <c r="I1498" s="5">
        <f t="shared" si="94"/>
        <v>0.85186808392622293</v>
      </c>
      <c r="J1498" s="5">
        <f t="shared" si="95"/>
        <v>0.52444863757912241</v>
      </c>
      <c r="K1498" s="5">
        <v>8.0734879999999995E-2</v>
      </c>
    </row>
    <row r="1499" spans="1:11" x14ac:dyDescent="0.25">
      <c r="A1499" s="4" t="s">
        <v>640</v>
      </c>
      <c r="B1499" s="4" t="s">
        <v>641</v>
      </c>
      <c r="C1499" s="7" t="s">
        <v>642</v>
      </c>
      <c r="D1499" s="4">
        <v>-1.7754445999999999</v>
      </c>
      <c r="E1499" s="4">
        <v>-1.9655754999999999</v>
      </c>
      <c r="F1499" s="4">
        <v>-1.5674737999999999</v>
      </c>
      <c r="G1499" s="5">
        <f t="shared" si="92"/>
        <v>-1.7694979666666668</v>
      </c>
      <c r="H1499" s="5">
        <f t="shared" si="93"/>
        <v>0.19911745961046043</v>
      </c>
      <c r="I1499" s="5">
        <f t="shared" si="94"/>
        <v>3.9647762721723337E-2</v>
      </c>
      <c r="J1499" s="5">
        <f t="shared" si="95"/>
        <v>0.11252765663560077</v>
      </c>
      <c r="K1499" s="5">
        <v>4.194288E-3</v>
      </c>
    </row>
    <row r="1500" spans="1:11" x14ac:dyDescent="0.25">
      <c r="A1500" s="4" t="s">
        <v>1984</v>
      </c>
      <c r="B1500" s="4" t="s">
        <v>1984</v>
      </c>
      <c r="C1500" s="7" t="s">
        <v>1532</v>
      </c>
      <c r="D1500" s="4">
        <v>-0.66937095000000002</v>
      </c>
      <c r="E1500" s="4">
        <v>-1.9027027999999999</v>
      </c>
      <c r="F1500" s="4">
        <v>-2.737994</v>
      </c>
      <c r="G1500" s="5">
        <f t="shared" si="92"/>
        <v>-1.7700225833333334</v>
      </c>
      <c r="H1500" s="5">
        <f t="shared" si="93"/>
        <v>1.0406744739200922</v>
      </c>
      <c r="I1500" s="5">
        <f t="shared" si="94"/>
        <v>1.0830033606688607</v>
      </c>
      <c r="J1500" s="5">
        <f t="shared" si="95"/>
        <v>0.58794417863317772</v>
      </c>
      <c r="K1500" s="5">
        <v>9.849608E-2</v>
      </c>
    </row>
    <row r="1501" spans="1:11" x14ac:dyDescent="0.25">
      <c r="A1501" s="4" t="s">
        <v>2889</v>
      </c>
      <c r="B1501" s="4" t="s">
        <v>2889</v>
      </c>
      <c r="C1501" s="7" t="s">
        <v>2890</v>
      </c>
      <c r="D1501" s="4">
        <v>-0.59389210000000003</v>
      </c>
      <c r="E1501" s="4">
        <v>-1.6330324000000001</v>
      </c>
      <c r="F1501" s="4">
        <v>-3.0854355999999998</v>
      </c>
      <c r="G1501" s="5">
        <f t="shared" si="92"/>
        <v>-1.7707866999999997</v>
      </c>
      <c r="H1501" s="5">
        <f t="shared" si="93"/>
        <v>1.2514709099593291</v>
      </c>
      <c r="I1501" s="5">
        <f t="shared" si="94"/>
        <v>1.566179438474431</v>
      </c>
      <c r="J1501" s="5">
        <f t="shared" si="95"/>
        <v>0.70673159560060472</v>
      </c>
      <c r="K1501" s="5">
        <v>0.13385974</v>
      </c>
    </row>
    <row r="1502" spans="1:11" x14ac:dyDescent="0.25">
      <c r="A1502" s="4" t="s">
        <v>1982</v>
      </c>
      <c r="B1502" s="4" t="s">
        <v>1982</v>
      </c>
      <c r="C1502" s="7" t="s">
        <v>1983</v>
      </c>
      <c r="D1502" s="4">
        <v>-1.0439061000000001</v>
      </c>
      <c r="E1502" s="4">
        <v>-1.9740200000000001</v>
      </c>
      <c r="F1502" s="4">
        <v>-2.3000889999999998</v>
      </c>
      <c r="G1502" s="5">
        <f t="shared" si="92"/>
        <v>-1.7726717000000001</v>
      </c>
      <c r="H1502" s="5">
        <f t="shared" si="93"/>
        <v>0.65184716229939199</v>
      </c>
      <c r="I1502" s="5">
        <f t="shared" si="94"/>
        <v>0.42490472299776982</v>
      </c>
      <c r="J1502" s="5">
        <f t="shared" si="95"/>
        <v>0.36772018321237482</v>
      </c>
      <c r="K1502" s="5">
        <v>4.2237595000000003E-2</v>
      </c>
    </row>
    <row r="1503" spans="1:11" x14ac:dyDescent="0.25">
      <c r="A1503" s="4" t="s">
        <v>2239</v>
      </c>
      <c r="B1503" s="4" t="s">
        <v>2239</v>
      </c>
      <c r="C1503" s="7"/>
      <c r="D1503" s="4">
        <v>-2.1036207999999998</v>
      </c>
      <c r="E1503" s="4">
        <v>-1.4659568000000001</v>
      </c>
      <c r="F1503" s="4">
        <v>-1.7499884000000001</v>
      </c>
      <c r="G1503" s="5">
        <f t="shared" si="92"/>
        <v>-1.7731886666666667</v>
      </c>
      <c r="H1503" s="5">
        <f t="shared" si="93"/>
        <v>0.31946444795008533</v>
      </c>
      <c r="I1503" s="5">
        <f t="shared" si="94"/>
        <v>0.10205753350405278</v>
      </c>
      <c r="J1503" s="5">
        <f t="shared" si="95"/>
        <v>0.18016382235886461</v>
      </c>
      <c r="K1503" s="5">
        <v>1.0647176E-2</v>
      </c>
    </row>
    <row r="1504" spans="1:11" x14ac:dyDescent="0.25">
      <c r="A1504" s="4" t="s">
        <v>2933</v>
      </c>
      <c r="B1504" s="4" t="s">
        <v>2934</v>
      </c>
      <c r="C1504" s="7" t="s">
        <v>1117</v>
      </c>
      <c r="D1504" s="4">
        <v>-2.1549626999999998E-2</v>
      </c>
      <c r="E1504" s="4">
        <v>-2.2028618</v>
      </c>
      <c r="F1504" s="4">
        <v>-3.1150579999999999</v>
      </c>
      <c r="G1504" s="5">
        <f t="shared" si="92"/>
        <v>-1.7798231423333333</v>
      </c>
      <c r="H1504" s="5">
        <f t="shared" si="93"/>
        <v>1.5895501857021022</v>
      </c>
      <c r="I1504" s="5">
        <f t="shared" si="94"/>
        <v>2.5266697928655875</v>
      </c>
      <c r="J1504" s="5">
        <f t="shared" si="95"/>
        <v>0.8930944585978442</v>
      </c>
      <c r="K1504" s="5">
        <v>0.19200858000000001</v>
      </c>
    </row>
    <row r="1505" spans="1:11" x14ac:dyDescent="0.25">
      <c r="A1505" s="4" t="s">
        <v>3328</v>
      </c>
      <c r="B1505" s="4" t="s">
        <v>3329</v>
      </c>
      <c r="C1505" s="7"/>
      <c r="D1505" s="4">
        <v>-1.6949714</v>
      </c>
      <c r="E1505" s="4">
        <v>-1.8092083999999999</v>
      </c>
      <c r="F1505" s="4">
        <v>-1.8356144000000001</v>
      </c>
      <c r="G1505" s="5">
        <f t="shared" si="92"/>
        <v>-1.7799313999999999</v>
      </c>
      <c r="H1505" s="5">
        <f t="shared" si="93"/>
        <v>7.4752728438499158E-2</v>
      </c>
      <c r="I1505" s="5">
        <f t="shared" si="94"/>
        <v>5.5879704090000017E-3</v>
      </c>
      <c r="J1505" s="5">
        <f t="shared" si="95"/>
        <v>4.1997533409714086E-2</v>
      </c>
      <c r="K1505" s="6">
        <v>5.8741279999999999E-4</v>
      </c>
    </row>
    <row r="1506" spans="1:11" x14ac:dyDescent="0.25">
      <c r="A1506" s="4" t="s">
        <v>1954</v>
      </c>
      <c r="B1506" s="4" t="s">
        <v>1955</v>
      </c>
      <c r="C1506" s="7" t="s">
        <v>1956</v>
      </c>
      <c r="D1506" s="4">
        <v>-2.298486</v>
      </c>
      <c r="E1506" s="4">
        <v>-2.2599642000000002</v>
      </c>
      <c r="F1506" s="4">
        <v>-0.78911050000000005</v>
      </c>
      <c r="G1506" s="5">
        <f t="shared" si="92"/>
        <v>-1.7825202333333336</v>
      </c>
      <c r="H1506" s="5">
        <f t="shared" si="93"/>
        <v>0.86053364604753357</v>
      </c>
      <c r="I1506" s="5">
        <f t="shared" si="94"/>
        <v>0.7405181559798617</v>
      </c>
      <c r="J1506" s="5">
        <f t="shared" si="95"/>
        <v>0.48276234398659568</v>
      </c>
      <c r="K1506" s="5">
        <v>6.9666000000000006E-2</v>
      </c>
    </row>
    <row r="1507" spans="1:11" x14ac:dyDescent="0.25">
      <c r="A1507" s="4" t="s">
        <v>518</v>
      </c>
      <c r="B1507" s="4" t="s">
        <v>519</v>
      </c>
      <c r="C1507" s="7" t="s">
        <v>520</v>
      </c>
      <c r="D1507" s="4">
        <v>-2.1071322000000001</v>
      </c>
      <c r="E1507" s="4">
        <v>-2.2003529999999998</v>
      </c>
      <c r="F1507" s="4">
        <v>-1.0484089999999999</v>
      </c>
      <c r="G1507" s="5">
        <f t="shared" si="92"/>
        <v>-1.7852980666666667</v>
      </c>
      <c r="H1507" s="5">
        <f t="shared" si="93"/>
        <v>0.63986455740087134</v>
      </c>
      <c r="I1507" s="5">
        <f t="shared" si="94"/>
        <v>0.4094266518178129</v>
      </c>
      <c r="J1507" s="5">
        <f t="shared" si="95"/>
        <v>0.35840769076480528</v>
      </c>
      <c r="K1507" s="5">
        <v>4.0251139999999998E-2</v>
      </c>
    </row>
    <row r="1508" spans="1:11" x14ac:dyDescent="0.25">
      <c r="A1508" s="4" t="s">
        <v>1026</v>
      </c>
      <c r="B1508" s="4" t="s">
        <v>1027</v>
      </c>
      <c r="C1508" s="7" t="s">
        <v>1028</v>
      </c>
      <c r="D1508" s="4">
        <v>-0.58464813000000004</v>
      </c>
      <c r="E1508" s="4">
        <v>-2.1434980000000001</v>
      </c>
      <c r="F1508" s="4">
        <v>-2.6355206999999998</v>
      </c>
      <c r="G1508" s="5">
        <f t="shared" si="92"/>
        <v>-1.7878889433333331</v>
      </c>
      <c r="H1508" s="5">
        <f t="shared" si="93"/>
        <v>1.0706833918026932</v>
      </c>
      <c r="I1508" s="5">
        <f t="shared" si="94"/>
        <v>1.1463629254821193</v>
      </c>
      <c r="J1508" s="5">
        <f t="shared" si="95"/>
        <v>0.59885341077534449</v>
      </c>
      <c r="K1508" s="5">
        <v>0.10164147599999999</v>
      </c>
    </row>
    <row r="1509" spans="1:11" x14ac:dyDescent="0.25">
      <c r="A1509" s="4" t="s">
        <v>897</v>
      </c>
      <c r="B1509" s="4" t="s">
        <v>897</v>
      </c>
      <c r="C1509" s="7"/>
      <c r="D1509" s="4">
        <v>-0.77232970000000001</v>
      </c>
      <c r="E1509" s="4">
        <v>-2.1343100000000002</v>
      </c>
      <c r="F1509" s="4">
        <v>-2.4585577999999999</v>
      </c>
      <c r="G1509" s="5">
        <f t="shared" si="92"/>
        <v>-1.788399166666667</v>
      </c>
      <c r="H1509" s="5">
        <f t="shared" si="93"/>
        <v>0.89475249637563015</v>
      </c>
      <c r="I1509" s="5">
        <f t="shared" si="94"/>
        <v>0.80058202977042203</v>
      </c>
      <c r="J1509" s="5">
        <f t="shared" si="95"/>
        <v>0.5003091664616055</v>
      </c>
      <c r="K1509" s="5">
        <v>7.42617E-2</v>
      </c>
    </row>
    <row r="1510" spans="1:11" x14ac:dyDescent="0.25">
      <c r="A1510" s="4" t="s">
        <v>3526</v>
      </c>
      <c r="B1510" s="4" t="s">
        <v>3526</v>
      </c>
      <c r="C1510" s="7" t="s">
        <v>3527</v>
      </c>
      <c r="D1510" s="4">
        <v>-1.0960962000000001</v>
      </c>
      <c r="E1510" s="4">
        <v>-1.8128709000000001</v>
      </c>
      <c r="F1510" s="4">
        <v>-2.4595522999999999</v>
      </c>
      <c r="G1510" s="5">
        <f t="shared" si="92"/>
        <v>-1.7895064666666667</v>
      </c>
      <c r="H1510" s="5">
        <f t="shared" si="93"/>
        <v>0.68202826680097539</v>
      </c>
      <c r="I1510" s="5">
        <f t="shared" si="94"/>
        <v>0.46516255671554241</v>
      </c>
      <c r="J1510" s="5">
        <f t="shared" si="95"/>
        <v>0.38112646112500331</v>
      </c>
      <c r="K1510" s="5">
        <v>4.5164175000000001E-2</v>
      </c>
    </row>
    <row r="1511" spans="1:11" x14ac:dyDescent="0.25">
      <c r="A1511" s="4" t="s">
        <v>1979</v>
      </c>
      <c r="B1511" s="4" t="s">
        <v>1979</v>
      </c>
      <c r="C1511" s="7"/>
      <c r="D1511" s="4">
        <v>-0.68098384000000001</v>
      </c>
      <c r="E1511" s="4">
        <v>-2.1161492000000002</v>
      </c>
      <c r="F1511" s="4">
        <v>-2.5747184999999999</v>
      </c>
      <c r="G1511" s="5">
        <f t="shared" si="92"/>
        <v>-1.7906171799999999</v>
      </c>
      <c r="H1511" s="5">
        <f t="shared" si="93"/>
        <v>0.98794537432759388</v>
      </c>
      <c r="I1511" s="5">
        <f t="shared" si="94"/>
        <v>0.97603606265528953</v>
      </c>
      <c r="J1511" s="5">
        <f t="shared" si="95"/>
        <v>0.55173455575110364</v>
      </c>
      <c r="K1511" s="5">
        <v>8.8245539999999997E-2</v>
      </c>
    </row>
    <row r="1512" spans="1:11" x14ac:dyDescent="0.25">
      <c r="A1512" s="4" t="s">
        <v>2189</v>
      </c>
      <c r="B1512" s="4" t="s">
        <v>2189</v>
      </c>
      <c r="C1512" s="7" t="s">
        <v>2190</v>
      </c>
      <c r="D1512" s="4">
        <v>-2.0370914999999998</v>
      </c>
      <c r="E1512" s="4">
        <v>-1.439862</v>
      </c>
      <c r="F1512" s="4">
        <v>-1.9044536000000001</v>
      </c>
      <c r="G1512" s="5">
        <f t="shared" si="92"/>
        <v>-1.7938023666666665</v>
      </c>
      <c r="H1512" s="5">
        <f t="shared" si="93"/>
        <v>0.31361368033968751</v>
      </c>
      <c r="I1512" s="5">
        <f t="shared" si="94"/>
        <v>9.8353540496203706E-2</v>
      </c>
      <c r="J1512" s="5">
        <f t="shared" si="95"/>
        <v>0.1748317909304915</v>
      </c>
      <c r="K1512" s="5">
        <v>1.0035601E-2</v>
      </c>
    </row>
    <row r="1513" spans="1:11" x14ac:dyDescent="0.25">
      <c r="A1513" s="4" t="s">
        <v>2624</v>
      </c>
      <c r="B1513" s="4" t="s">
        <v>2624</v>
      </c>
      <c r="C1513" s="7"/>
      <c r="D1513" s="4">
        <v>-0.85726389999999997</v>
      </c>
      <c r="E1513" s="4">
        <v>-1.8509555</v>
      </c>
      <c r="F1513" s="4">
        <v>-2.6750598000000001</v>
      </c>
      <c r="G1513" s="5">
        <f t="shared" si="92"/>
        <v>-1.7944264000000001</v>
      </c>
      <c r="H1513" s="5">
        <f t="shared" si="93"/>
        <v>0.91021543486930057</v>
      </c>
      <c r="I1513" s="5">
        <f t="shared" si="94"/>
        <v>0.82849213787430998</v>
      </c>
      <c r="J1513" s="5">
        <f t="shared" si="95"/>
        <v>0.50724590034414374</v>
      </c>
      <c r="K1513" s="5">
        <v>7.6104450000000004E-2</v>
      </c>
    </row>
    <row r="1514" spans="1:11" x14ac:dyDescent="0.25">
      <c r="A1514" s="4" t="s">
        <v>3211</v>
      </c>
      <c r="B1514" s="4" t="s">
        <v>3212</v>
      </c>
      <c r="C1514" s="7" t="s">
        <v>3213</v>
      </c>
      <c r="D1514" s="4">
        <v>-0.87824740000000001</v>
      </c>
      <c r="E1514" s="4">
        <v>-1.8553375000000001</v>
      </c>
      <c r="F1514" s="4">
        <v>-2.6510905999999999</v>
      </c>
      <c r="G1514" s="5">
        <f t="shared" si="92"/>
        <v>-1.7948918333333335</v>
      </c>
      <c r="H1514" s="5">
        <f t="shared" si="93"/>
        <v>0.88796594073795543</v>
      </c>
      <c r="I1514" s="5">
        <f t="shared" si="94"/>
        <v>0.78848351191064214</v>
      </c>
      <c r="J1514" s="5">
        <f>H1514/ABS(G1514)</f>
        <v>0.49471835809119158</v>
      </c>
      <c r="K1514" s="5">
        <v>7.2787050000000006E-2</v>
      </c>
    </row>
    <row r="1515" spans="1:11" x14ac:dyDescent="0.25">
      <c r="A1515" s="4" t="s">
        <v>3426</v>
      </c>
      <c r="B1515" s="4" t="s">
        <v>3426</v>
      </c>
      <c r="C1515" s="7" t="s">
        <v>3427</v>
      </c>
      <c r="D1515" s="4">
        <v>-0.94460135999999995</v>
      </c>
      <c r="E1515" s="4">
        <v>-1.762132</v>
      </c>
      <c r="F1515" s="4">
        <v>-2.6784878000000001</v>
      </c>
      <c r="G1515" s="5">
        <f t="shared" si="92"/>
        <v>-1.7950737200000002</v>
      </c>
      <c r="H1515" s="5">
        <f t="shared" si="93"/>
        <v>0.8674124822663013</v>
      </c>
      <c r="I1515" s="5">
        <f t="shared" si="94"/>
        <v>0.75240441439138639</v>
      </c>
      <c r="J1515" s="5">
        <f t="shared" si="95"/>
        <v>0.48321830607954153</v>
      </c>
      <c r="K1515" s="5">
        <v>6.9784180000000001E-2</v>
      </c>
    </row>
    <row r="1516" spans="1:11" x14ac:dyDescent="0.25">
      <c r="A1516" s="4" t="s">
        <v>1844</v>
      </c>
      <c r="B1516" s="4" t="s">
        <v>1844</v>
      </c>
      <c r="C1516" s="7" t="s">
        <v>1480</v>
      </c>
      <c r="D1516" s="4">
        <v>-0.38138473000000001</v>
      </c>
      <c r="E1516" s="4">
        <v>-1.9244498000000001</v>
      </c>
      <c r="F1516" s="4">
        <v>-3.0898037</v>
      </c>
      <c r="G1516" s="5">
        <f t="shared" si="92"/>
        <v>-1.7985460766666668</v>
      </c>
      <c r="H1516" s="5">
        <f t="shared" si="93"/>
        <v>1.3585919696236477</v>
      </c>
      <c r="I1516" s="5">
        <f t="shared" si="94"/>
        <v>1.8457721399258622</v>
      </c>
      <c r="J1516" s="5">
        <f t="shared" si="95"/>
        <v>0.75538346626158859</v>
      </c>
      <c r="K1516" s="5">
        <v>0.14886764999999999</v>
      </c>
    </row>
    <row r="1517" spans="1:11" x14ac:dyDescent="0.25">
      <c r="A1517" s="4" t="s">
        <v>2854</v>
      </c>
      <c r="B1517" s="4" t="s">
        <v>2855</v>
      </c>
      <c r="C1517" s="7" t="s">
        <v>2856</v>
      </c>
      <c r="D1517" s="4">
        <v>-1.8955137</v>
      </c>
      <c r="E1517" s="4">
        <v>-1.0618528</v>
      </c>
      <c r="F1517" s="4">
        <v>-2.4403996000000001</v>
      </c>
      <c r="G1517" s="5">
        <f t="shared" si="92"/>
        <v>-1.7992553666666666</v>
      </c>
      <c r="H1517" s="5">
        <f t="shared" si="93"/>
        <v>0.69429609677690263</v>
      </c>
      <c r="I1517" s="5">
        <f t="shared" si="94"/>
        <v>0.4820470699996422</v>
      </c>
      <c r="J1517" s="5">
        <f t="shared" si="95"/>
        <v>0.38587968647450432</v>
      </c>
      <c r="K1517" s="5">
        <v>4.6220336000000001E-2</v>
      </c>
    </row>
    <row r="1518" spans="1:11" x14ac:dyDescent="0.25">
      <c r="A1518" s="4" t="s">
        <v>1997</v>
      </c>
      <c r="B1518" s="4" t="s">
        <v>1997</v>
      </c>
      <c r="C1518" s="7" t="s">
        <v>1998</v>
      </c>
      <c r="D1518" s="4">
        <v>-0.12549426999999999</v>
      </c>
      <c r="E1518" s="4">
        <v>-2.0557143999999998</v>
      </c>
      <c r="F1518" s="4">
        <v>-3.2232517999999999</v>
      </c>
      <c r="G1518" s="5">
        <f t="shared" si="92"/>
        <v>-1.8014868233333334</v>
      </c>
      <c r="H1518" s="5">
        <f t="shared" si="93"/>
        <v>1.5644485207961554</v>
      </c>
      <c r="I1518" s="5">
        <f t="shared" si="94"/>
        <v>2.4474991742212788</v>
      </c>
      <c r="J1518" s="5">
        <f t="shared" si="95"/>
        <v>0.86842074032016481</v>
      </c>
      <c r="K1518" s="5">
        <v>0.18425620000000001</v>
      </c>
    </row>
    <row r="1519" spans="1:11" x14ac:dyDescent="0.25">
      <c r="A1519" s="4" t="s">
        <v>1502</v>
      </c>
      <c r="B1519" s="4" t="s">
        <v>1502</v>
      </c>
      <c r="C1519" s="7"/>
      <c r="D1519" s="4">
        <v>-2.0841243</v>
      </c>
      <c r="E1519" s="4">
        <v>-1.4263338999999999</v>
      </c>
      <c r="F1519" s="4">
        <v>-1.8954434</v>
      </c>
      <c r="G1519" s="5">
        <f t="shared" si="92"/>
        <v>-1.8019672</v>
      </c>
      <c r="H1519" s="5">
        <f t="shared" si="93"/>
        <v>0.3387113853384171</v>
      </c>
      <c r="I1519" s="5">
        <f t="shared" si="94"/>
        <v>0.11472540255786967</v>
      </c>
      <c r="J1519" s="5">
        <f t="shared" si="95"/>
        <v>0.1879675641922989</v>
      </c>
      <c r="K1519" s="5">
        <v>1.1573214E-2</v>
      </c>
    </row>
    <row r="1520" spans="1:11" x14ac:dyDescent="0.25">
      <c r="A1520" s="4" t="s">
        <v>1347</v>
      </c>
      <c r="B1520" s="4" t="s">
        <v>1347</v>
      </c>
      <c r="C1520" s="7" t="s">
        <v>1348</v>
      </c>
      <c r="D1520" s="4">
        <v>-1.6039075</v>
      </c>
      <c r="E1520" s="4">
        <v>-1.6852081999999999</v>
      </c>
      <c r="F1520" s="4">
        <v>-2.1173258000000001</v>
      </c>
      <c r="G1520" s="5">
        <f t="shared" si="92"/>
        <v>-1.8021471666666666</v>
      </c>
      <c r="H1520" s="5">
        <f t="shared" si="93"/>
        <v>0.27596309379611667</v>
      </c>
      <c r="I1520" s="5">
        <f t="shared" si="94"/>
        <v>7.6155629137524272E-2</v>
      </c>
      <c r="J1520" s="5">
        <f t="shared" si="95"/>
        <v>0.15313016544955679</v>
      </c>
      <c r="K1520" s="5">
        <v>7.7258185000000004E-3</v>
      </c>
    </row>
    <row r="1521" spans="1:11" x14ac:dyDescent="0.25">
      <c r="A1521" s="4" t="s">
        <v>2054</v>
      </c>
      <c r="B1521" s="4" t="s">
        <v>2055</v>
      </c>
      <c r="C1521" s="7"/>
      <c r="D1521" s="4">
        <v>-1.8808212</v>
      </c>
      <c r="E1521" s="4">
        <v>-1.6059140999999999</v>
      </c>
      <c r="F1521" s="4">
        <v>-1.9229436</v>
      </c>
      <c r="G1521" s="5">
        <f t="shared" si="92"/>
        <v>-1.8032262999999997</v>
      </c>
      <c r="H1521" s="5">
        <f t="shared" si="93"/>
        <v>0.17217041658505103</v>
      </c>
      <c r="I1521" s="5">
        <f t="shared" si="94"/>
        <v>2.9642652347070017E-2</v>
      </c>
      <c r="J1521" s="5">
        <f t="shared" si="95"/>
        <v>9.5479095765767755E-2</v>
      </c>
      <c r="K1521" s="5">
        <v>3.0249709E-3</v>
      </c>
    </row>
    <row r="1522" spans="1:11" x14ac:dyDescent="0.25">
      <c r="A1522" s="4" t="s">
        <v>2598</v>
      </c>
      <c r="B1522" s="4" t="s">
        <v>2598</v>
      </c>
      <c r="C1522" s="7" t="s">
        <v>2599</v>
      </c>
      <c r="D1522" s="4">
        <v>-1.6703451</v>
      </c>
      <c r="E1522" s="4">
        <v>-1.1220684999999999</v>
      </c>
      <c r="F1522" s="4">
        <v>-2.6238296000000001</v>
      </c>
      <c r="G1522" s="5">
        <f t="shared" si="92"/>
        <v>-1.8054144000000001</v>
      </c>
      <c r="H1522" s="5">
        <f t="shared" si="93"/>
        <v>0.75993709425199796</v>
      </c>
      <c r="I1522" s="5">
        <f t="shared" si="94"/>
        <v>0.57750438722016995</v>
      </c>
      <c r="J1522" s="5">
        <f t="shared" si="95"/>
        <v>0.42092114378394119</v>
      </c>
      <c r="K1522" s="5">
        <v>5.4293238000000001E-2</v>
      </c>
    </row>
    <row r="1523" spans="1:11" x14ac:dyDescent="0.25">
      <c r="A1523" s="4" t="s">
        <v>1436</v>
      </c>
      <c r="B1523" s="4" t="s">
        <v>1437</v>
      </c>
      <c r="C1523" s="7" t="s">
        <v>1438</v>
      </c>
      <c r="D1523" s="4">
        <v>-2.0956640000000002</v>
      </c>
      <c r="E1523" s="4">
        <v>-2.1279569999999999</v>
      </c>
      <c r="F1523" s="4">
        <v>-1.2021533</v>
      </c>
      <c r="G1523" s="5">
        <f t="shared" si="92"/>
        <v>-1.8085914333333333</v>
      </c>
      <c r="H1523" s="5">
        <f t="shared" si="93"/>
        <v>0.52543897517491378</v>
      </c>
      <c r="I1523" s="5">
        <f t="shared" si="94"/>
        <v>0.27608611663286364</v>
      </c>
      <c r="J1523" s="5">
        <f t="shared" si="95"/>
        <v>0.29052386597148749</v>
      </c>
      <c r="K1523" s="5">
        <v>2.7000430999999998E-2</v>
      </c>
    </row>
    <row r="1524" spans="1:11" x14ac:dyDescent="0.25">
      <c r="A1524" s="4" t="s">
        <v>3657</v>
      </c>
      <c r="B1524" s="4" t="s">
        <v>3657</v>
      </c>
      <c r="C1524" s="7" t="s">
        <v>3658</v>
      </c>
      <c r="D1524" s="4">
        <v>-0.52542940000000005</v>
      </c>
      <c r="E1524" s="4">
        <v>-2.2906642000000002</v>
      </c>
      <c r="F1524" s="4">
        <v>-2.6132323999999998</v>
      </c>
      <c r="G1524" s="5">
        <f t="shared" si="92"/>
        <v>-1.8097753333333333</v>
      </c>
      <c r="H1524" s="5">
        <f t="shared" si="93"/>
        <v>1.1239087677677462</v>
      </c>
      <c r="I1524" s="5">
        <f t="shared" si="94"/>
        <v>1.2631709182652138</v>
      </c>
      <c r="J1524" s="5">
        <f t="shared" si="95"/>
        <v>0.62102115498373811</v>
      </c>
      <c r="K1524" s="5">
        <v>0.10810628999999999</v>
      </c>
    </row>
    <row r="1525" spans="1:11" x14ac:dyDescent="0.25">
      <c r="A1525" s="4" t="s">
        <v>1199</v>
      </c>
      <c r="B1525" s="4" t="s">
        <v>1199</v>
      </c>
      <c r="C1525" s="7" t="s">
        <v>1200</v>
      </c>
      <c r="D1525" s="4">
        <v>-0.58425459999999996</v>
      </c>
      <c r="E1525" s="4">
        <v>-2.3487640000000001</v>
      </c>
      <c r="F1525" s="4">
        <v>-2.5021629999999999</v>
      </c>
      <c r="G1525" s="5">
        <f t="shared" si="92"/>
        <v>-1.8117272</v>
      </c>
      <c r="H1525" s="5">
        <f t="shared" si="93"/>
        <v>1.0657858842719394</v>
      </c>
      <c r="I1525" s="5">
        <f t="shared" si="94"/>
        <v>1.1358995511133196</v>
      </c>
      <c r="J1525" s="5">
        <f t="shared" si="95"/>
        <v>0.5882706205834628</v>
      </c>
      <c r="K1525" s="5">
        <v>9.8589830000000003E-2</v>
      </c>
    </row>
    <row r="1526" spans="1:11" x14ac:dyDescent="0.25">
      <c r="A1526" s="4" t="s">
        <v>2864</v>
      </c>
      <c r="B1526" s="4" t="s">
        <v>2864</v>
      </c>
      <c r="C1526" s="7" t="s">
        <v>2865</v>
      </c>
      <c r="D1526" s="4">
        <v>-0.89495440000000004</v>
      </c>
      <c r="E1526" s="4">
        <v>-1.8763512</v>
      </c>
      <c r="F1526" s="4">
        <v>-2.6793200000000001</v>
      </c>
      <c r="G1526" s="5">
        <f t="shared" si="92"/>
        <v>-1.8168752000000001</v>
      </c>
      <c r="H1526" s="5">
        <f t="shared" si="93"/>
        <v>0.8936683918254239</v>
      </c>
      <c r="I1526" s="5">
        <f t="shared" si="94"/>
        <v>0.79864319454783939</v>
      </c>
      <c r="J1526" s="5">
        <f t="shared" si="95"/>
        <v>0.49187109374679333</v>
      </c>
      <c r="K1526" s="5">
        <v>7.2039740000000005E-2</v>
      </c>
    </row>
    <row r="1527" spans="1:11" x14ac:dyDescent="0.25">
      <c r="A1527" s="4" t="s">
        <v>3060</v>
      </c>
      <c r="B1527" s="4" t="s">
        <v>3061</v>
      </c>
      <c r="C1527" s="7"/>
      <c r="D1527" s="4">
        <v>-0.81869729999999996</v>
      </c>
      <c r="E1527" s="4">
        <v>-1.7413943000000001</v>
      </c>
      <c r="F1527" s="4">
        <v>-2.9008292999999998</v>
      </c>
      <c r="G1527" s="5">
        <f t="shared" si="92"/>
        <v>-1.8203069666666665</v>
      </c>
      <c r="H1527" s="5">
        <f t="shared" si="93"/>
        <v>1.0433066773850981</v>
      </c>
      <c r="I1527" s="5">
        <f t="shared" si="94"/>
        <v>1.0884888230763332</v>
      </c>
      <c r="J1527" s="5">
        <f t="shared" si="95"/>
        <v>0.57314875814357513</v>
      </c>
      <c r="K1527" s="5">
        <v>9.4271146E-2</v>
      </c>
    </row>
    <row r="1528" spans="1:11" x14ac:dyDescent="0.25">
      <c r="A1528" s="4" t="s">
        <v>3194</v>
      </c>
      <c r="B1528" s="4" t="s">
        <v>3194</v>
      </c>
      <c r="C1528" s="7"/>
      <c r="D1528" s="4">
        <v>-1.0392117999999999</v>
      </c>
      <c r="E1528" s="4">
        <v>-2.387848</v>
      </c>
      <c r="F1528" s="4">
        <v>-2.0348616000000002</v>
      </c>
      <c r="G1528" s="5">
        <f t="shared" si="92"/>
        <v>-1.8206404666666665</v>
      </c>
      <c r="H1528" s="5">
        <f t="shared" si="93"/>
        <v>0.69937323401927143</v>
      </c>
      <c r="I1528" s="5">
        <f t="shared" si="94"/>
        <v>0.48912292046257466</v>
      </c>
      <c r="J1528" s="5">
        <f t="shared" si="95"/>
        <v>0.38413582847563765</v>
      </c>
      <c r="K1528" s="5">
        <v>4.5831740000000003E-2</v>
      </c>
    </row>
    <row r="1529" spans="1:11" x14ac:dyDescent="0.25">
      <c r="A1529" s="4" t="s">
        <v>496</v>
      </c>
      <c r="B1529" s="4" t="s">
        <v>496</v>
      </c>
      <c r="C1529" s="7" t="s">
        <v>497</v>
      </c>
      <c r="D1529" s="4">
        <v>-0.87283089999999997</v>
      </c>
      <c r="E1529" s="4">
        <v>-1.5450029999999999</v>
      </c>
      <c r="F1529" s="4">
        <v>-3.0476969999999999</v>
      </c>
      <c r="G1529" s="5">
        <f t="shared" si="92"/>
        <v>-1.821843633333333</v>
      </c>
      <c r="H1529" s="5">
        <f t="shared" si="93"/>
        <v>1.1135489169455484</v>
      </c>
      <c r="I1529" s="5">
        <f t="shared" si="94"/>
        <v>1.2399911904306036</v>
      </c>
      <c r="J1529" s="5">
        <f t="shared" si="95"/>
        <v>0.61122090643319682</v>
      </c>
      <c r="K1529" s="5">
        <v>0.10523655</v>
      </c>
    </row>
    <row r="1530" spans="1:11" x14ac:dyDescent="0.25">
      <c r="A1530" s="4" t="s">
        <v>1965</v>
      </c>
      <c r="B1530" s="4" t="s">
        <v>1965</v>
      </c>
      <c r="C1530" s="7" t="s">
        <v>1117</v>
      </c>
      <c r="D1530" s="4">
        <v>-0.24302879999999999</v>
      </c>
      <c r="E1530" s="4">
        <v>-2.0464766000000001</v>
      </c>
      <c r="F1530" s="4">
        <v>-3.1816010000000001</v>
      </c>
      <c r="G1530" s="5">
        <f t="shared" si="92"/>
        <v>-1.8237021333333334</v>
      </c>
      <c r="H1530" s="5">
        <f t="shared" si="93"/>
        <v>1.4818984414939422</v>
      </c>
      <c r="I1530" s="5">
        <f t="shared" si="94"/>
        <v>2.1960229909021747</v>
      </c>
      <c r="J1530" s="5">
        <f t="shared" si="95"/>
        <v>0.81257701814788807</v>
      </c>
      <c r="K1530" s="5">
        <v>0.16672092999999999</v>
      </c>
    </row>
    <row r="1531" spans="1:11" x14ac:dyDescent="0.25">
      <c r="A1531" s="4" t="s">
        <v>2128</v>
      </c>
      <c r="B1531" s="4" t="s">
        <v>2129</v>
      </c>
      <c r="C1531" s="7"/>
      <c r="D1531" s="4">
        <v>-0.87922520000000004</v>
      </c>
      <c r="E1531" s="4">
        <v>-1.8439908</v>
      </c>
      <c r="F1531" s="4">
        <v>-2.7517513999999998</v>
      </c>
      <c r="G1531" s="5">
        <f t="shared" si="92"/>
        <v>-1.8249891333333332</v>
      </c>
      <c r="H1531" s="5">
        <f t="shared" si="93"/>
        <v>0.93640770496813719</v>
      </c>
      <c r="I1531" s="5">
        <f t="shared" si="94"/>
        <v>0.87685938992369383</v>
      </c>
      <c r="J1531" s="5">
        <f t="shared" si="95"/>
        <v>0.51310316750094476</v>
      </c>
      <c r="K1531" s="5">
        <v>7.7671509999999999E-2</v>
      </c>
    </row>
    <row r="1532" spans="1:11" x14ac:dyDescent="0.25">
      <c r="A1532" s="4" t="s">
        <v>2923</v>
      </c>
      <c r="B1532" s="4" t="s">
        <v>2924</v>
      </c>
      <c r="C1532" s="7"/>
      <c r="D1532" s="4">
        <v>-1.7296734</v>
      </c>
      <c r="E1532" s="4">
        <v>-1.6644821999999999</v>
      </c>
      <c r="F1532" s="4">
        <v>-2.0817882999999999</v>
      </c>
      <c r="G1532" s="5">
        <f t="shared" si="92"/>
        <v>-1.8253146333333332</v>
      </c>
      <c r="H1532" s="5">
        <f t="shared" si="93"/>
        <v>0.22449171345384517</v>
      </c>
      <c r="I1532" s="5">
        <f t="shared" si="94"/>
        <v>5.0396529409443329E-2</v>
      </c>
      <c r="J1532" s="5">
        <f t="shared" si="95"/>
        <v>0.12298795470887412</v>
      </c>
      <c r="K1532" s="5">
        <v>5.0041974000000003E-3</v>
      </c>
    </row>
    <row r="1533" spans="1:11" x14ac:dyDescent="0.25">
      <c r="A1533" s="4" t="s">
        <v>2402</v>
      </c>
      <c r="B1533" s="4" t="s">
        <v>2403</v>
      </c>
      <c r="C1533" s="7" t="s">
        <v>1480</v>
      </c>
      <c r="D1533" s="4">
        <v>-0.54280614999999999</v>
      </c>
      <c r="E1533" s="4">
        <v>-2.0337942</v>
      </c>
      <c r="F1533" s="4">
        <v>-2.901205</v>
      </c>
      <c r="G1533" s="5">
        <f t="shared" si="92"/>
        <v>-1.8259351166666669</v>
      </c>
      <c r="H1533" s="5">
        <f t="shared" si="93"/>
        <v>1.1928601480531824</v>
      </c>
      <c r="I1533" s="5">
        <f t="shared" si="94"/>
        <v>1.4229153328134601</v>
      </c>
      <c r="J1533" s="5">
        <f t="shared" si="95"/>
        <v>0.65328725931445275</v>
      </c>
      <c r="K1533" s="5">
        <v>0.11767399000000001</v>
      </c>
    </row>
    <row r="1534" spans="1:11" x14ac:dyDescent="0.25">
      <c r="A1534" s="4" t="s">
        <v>1102</v>
      </c>
      <c r="B1534" s="4" t="s">
        <v>1102</v>
      </c>
      <c r="C1534" s="7"/>
      <c r="D1534" s="4">
        <v>-1.3446658</v>
      </c>
      <c r="E1534" s="4">
        <v>-1.6462212000000001</v>
      </c>
      <c r="F1534" s="4">
        <v>-2.4877539999999998</v>
      </c>
      <c r="G1534" s="5">
        <f t="shared" si="92"/>
        <v>-1.8262136666666666</v>
      </c>
      <c r="H1534" s="5">
        <f t="shared" si="93"/>
        <v>0.59241929770001034</v>
      </c>
      <c r="I1534" s="5">
        <f t="shared" si="94"/>
        <v>0.35096062428737351</v>
      </c>
      <c r="J1534" s="5">
        <f t="shared" si="95"/>
        <v>0.3243975820098508</v>
      </c>
      <c r="K1534" s="5">
        <v>3.3333915999999998E-2</v>
      </c>
    </row>
    <row r="1535" spans="1:11" x14ac:dyDescent="0.25">
      <c r="A1535" s="4" t="s">
        <v>953</v>
      </c>
      <c r="B1535" s="4" t="s">
        <v>953</v>
      </c>
      <c r="C1535" s="7"/>
      <c r="D1535" s="4">
        <v>-1.1900653000000001</v>
      </c>
      <c r="E1535" s="4">
        <v>-1.7246467999999999</v>
      </c>
      <c r="F1535" s="4">
        <v>-2.5694727999999998</v>
      </c>
      <c r="G1535" s="5">
        <f t="shared" si="92"/>
        <v>-1.8280616333333333</v>
      </c>
      <c r="H1535" s="5">
        <f t="shared" si="93"/>
        <v>0.69549423691291856</v>
      </c>
      <c r="I1535" s="5">
        <f t="shared" si="94"/>
        <v>0.48371223357908288</v>
      </c>
      <c r="J1535" s="5">
        <f t="shared" si="95"/>
        <v>0.38045447934090548</v>
      </c>
      <c r="K1535" s="5">
        <v>4.5015640000000003E-2</v>
      </c>
    </row>
    <row r="1536" spans="1:11" x14ac:dyDescent="0.25">
      <c r="A1536" s="4" t="s">
        <v>3225</v>
      </c>
      <c r="B1536" s="4" t="s">
        <v>3226</v>
      </c>
      <c r="C1536" s="7" t="s">
        <v>3227</v>
      </c>
      <c r="D1536" s="4">
        <v>-1.8035207</v>
      </c>
      <c r="E1536" s="4">
        <v>-2.1541345000000001</v>
      </c>
      <c r="F1536" s="4">
        <v>-1.5293275</v>
      </c>
      <c r="G1536" s="5">
        <f t="shared" si="92"/>
        <v>-1.8289942333333336</v>
      </c>
      <c r="H1536" s="5">
        <f t="shared" si="93"/>
        <v>0.31318145297512806</v>
      </c>
      <c r="I1536" s="5">
        <f t="shared" si="94"/>
        <v>9.8082622487612348E-2</v>
      </c>
      <c r="J1536" s="5">
        <f t="shared" si="95"/>
        <v>0.17123151471306516</v>
      </c>
      <c r="K1536" s="5">
        <v>9.632425E-3</v>
      </c>
    </row>
    <row r="1537" spans="1:11" x14ac:dyDescent="0.25">
      <c r="A1537" s="4" t="s">
        <v>31</v>
      </c>
      <c r="B1537" s="4" t="s">
        <v>31</v>
      </c>
      <c r="C1537" s="7" t="s">
        <v>32</v>
      </c>
      <c r="D1537" s="4">
        <v>-1.4368101</v>
      </c>
      <c r="E1537" s="4">
        <v>-1.8365068</v>
      </c>
      <c r="F1537" s="4">
        <v>-2.2144225</v>
      </c>
      <c r="G1537" s="5">
        <f t="shared" si="92"/>
        <v>-1.8292464666666668</v>
      </c>
      <c r="H1537" s="5">
        <f t="shared" si="93"/>
        <v>0.38885703733958932</v>
      </c>
      <c r="I1537" s="5">
        <f t="shared" si="94"/>
        <v>0.15120979548852276</v>
      </c>
      <c r="J1537" s="5">
        <f t="shared" si="95"/>
        <v>0.21257771679514662</v>
      </c>
      <c r="K1537" s="5">
        <v>1.4731072E-2</v>
      </c>
    </row>
    <row r="1538" spans="1:11" x14ac:dyDescent="0.25">
      <c r="A1538" s="4" t="s">
        <v>2232</v>
      </c>
      <c r="B1538" s="4" t="s">
        <v>2232</v>
      </c>
      <c r="C1538" s="7"/>
      <c r="D1538" s="4">
        <v>-1.4090022</v>
      </c>
      <c r="E1538" s="4">
        <v>-1.2848105000000001</v>
      </c>
      <c r="F1538" s="4">
        <v>-2.7978519999999998</v>
      </c>
      <c r="G1538" s="5">
        <f t="shared" ref="G1538:G1601" si="96">AVERAGE(D1538,E1538,F1538)</f>
        <v>-1.8305548999999999</v>
      </c>
      <c r="H1538" s="5">
        <f t="shared" ref="H1538:H1601" si="97">STDEV(D1538,E1538,F1538)</f>
        <v>0.84000217519869014</v>
      </c>
      <c r="I1538" s="5">
        <f t="shared" si="94"/>
        <v>0.70560365433853089</v>
      </c>
      <c r="J1538" s="5">
        <f t="shared" si="95"/>
        <v>0.45887843909990911</v>
      </c>
      <c r="K1538" s="5">
        <v>6.3570080000000001E-2</v>
      </c>
    </row>
    <row r="1539" spans="1:11" x14ac:dyDescent="0.25">
      <c r="A1539" s="4" t="s">
        <v>2925</v>
      </c>
      <c r="B1539" s="4" t="s">
        <v>2925</v>
      </c>
      <c r="C1539" s="7"/>
      <c r="D1539" s="4">
        <v>-1.1302378</v>
      </c>
      <c r="E1539" s="4">
        <v>-1.4692749000000001</v>
      </c>
      <c r="F1539" s="4">
        <v>-2.8927990000000001</v>
      </c>
      <c r="G1539" s="5">
        <f t="shared" si="96"/>
        <v>-1.8307705666666667</v>
      </c>
      <c r="H1539" s="5">
        <f t="shared" si="97"/>
        <v>0.93523517561116354</v>
      </c>
      <c r="I1539" s="5">
        <f t="shared" ref="I1539:I1602" si="98">VAR(D1539:F1539)</f>
        <v>0.8746648337004439</v>
      </c>
      <c r="J1539" s="5">
        <f t="shared" ref="J1539:J1602" si="99">H1539/ABS(G1539)</f>
        <v>0.51084237022335977</v>
      </c>
      <c r="K1539" s="5">
        <v>7.7065469999999997E-2</v>
      </c>
    </row>
    <row r="1540" spans="1:11" x14ac:dyDescent="0.25">
      <c r="A1540" s="4" t="s">
        <v>3528</v>
      </c>
      <c r="B1540" s="4" t="s">
        <v>3528</v>
      </c>
      <c r="C1540" s="7" t="s">
        <v>3529</v>
      </c>
      <c r="D1540" s="4">
        <v>-1.160056</v>
      </c>
      <c r="E1540" s="4">
        <v>-1.8951662</v>
      </c>
      <c r="F1540" s="4">
        <v>-2.4447397999999998</v>
      </c>
      <c r="G1540" s="5">
        <f t="shared" si="96"/>
        <v>-1.8333206666666666</v>
      </c>
      <c r="H1540" s="5">
        <f t="shared" si="97"/>
        <v>0.64457099608233503</v>
      </c>
      <c r="I1540" s="5">
        <f t="shared" si="98"/>
        <v>0.41547176899057359</v>
      </c>
      <c r="J1540" s="5">
        <f t="shared" si="99"/>
        <v>0.35158660882511644</v>
      </c>
      <c r="K1540" s="5">
        <v>3.8820832999999999E-2</v>
      </c>
    </row>
    <row r="1541" spans="1:11" x14ac:dyDescent="0.25">
      <c r="A1541" s="4" t="s">
        <v>27</v>
      </c>
      <c r="B1541" s="4" t="s">
        <v>27</v>
      </c>
      <c r="C1541" s="7" t="s">
        <v>28</v>
      </c>
      <c r="D1541" s="4">
        <v>-0.96151346000000004</v>
      </c>
      <c r="E1541" s="4">
        <v>-2.2217380000000002</v>
      </c>
      <c r="F1541" s="4">
        <v>-2.3203304</v>
      </c>
      <c r="G1541" s="5">
        <f t="shared" si="96"/>
        <v>-1.8345272866666669</v>
      </c>
      <c r="H1541" s="5">
        <f t="shared" si="97"/>
        <v>0.75765755556044079</v>
      </c>
      <c r="I1541" s="5">
        <f t="shared" si="98"/>
        <v>0.57404497149782241</v>
      </c>
      <c r="J1541" s="5">
        <f t="shared" si="99"/>
        <v>0.41299879324068456</v>
      </c>
      <c r="K1541" s="5">
        <v>5.2425093999999998E-2</v>
      </c>
    </row>
    <row r="1542" spans="1:11" x14ac:dyDescent="0.25">
      <c r="A1542" s="4" t="s">
        <v>2582</v>
      </c>
      <c r="B1542" s="4" t="s">
        <v>2583</v>
      </c>
      <c r="C1542" s="7" t="s">
        <v>2584</v>
      </c>
      <c r="D1542" s="4">
        <v>-2.1219570000000001</v>
      </c>
      <c r="E1542" s="4">
        <v>-1.3390331</v>
      </c>
      <c r="F1542" s="4">
        <v>-2.0442276000000001</v>
      </c>
      <c r="G1542" s="5">
        <f t="shared" si="96"/>
        <v>-1.8350725666666667</v>
      </c>
      <c r="H1542" s="5">
        <f t="shared" si="97"/>
        <v>0.43133725699770409</v>
      </c>
      <c r="I1542" s="5">
        <f t="shared" si="98"/>
        <v>0.18605182927430342</v>
      </c>
      <c r="J1542" s="5">
        <f t="shared" si="99"/>
        <v>0.23505188014510528</v>
      </c>
      <c r="K1542" s="5">
        <v>1.7922843000000001E-2</v>
      </c>
    </row>
    <row r="1543" spans="1:11" x14ac:dyDescent="0.25">
      <c r="A1543" s="4" t="s">
        <v>661</v>
      </c>
      <c r="B1543" s="4" t="s">
        <v>661</v>
      </c>
      <c r="C1543" s="7"/>
      <c r="D1543" s="4">
        <v>-0.74217754999999996</v>
      </c>
      <c r="E1543" s="4">
        <v>-1.8765529000000001</v>
      </c>
      <c r="F1543" s="4">
        <v>-2.8874373000000002</v>
      </c>
      <c r="G1543" s="5">
        <f t="shared" si="96"/>
        <v>-1.8353892500000002</v>
      </c>
      <c r="H1543" s="5">
        <f t="shared" si="97"/>
        <v>1.0732221034359601</v>
      </c>
      <c r="I1543" s="5">
        <f t="shared" si="98"/>
        <v>1.1518056833035066</v>
      </c>
      <c r="J1543" s="5">
        <f t="shared" si="99"/>
        <v>0.58473814393102719</v>
      </c>
      <c r="K1543" s="5">
        <v>9.7576484000000005E-2</v>
      </c>
    </row>
    <row r="1544" spans="1:11" x14ac:dyDescent="0.25">
      <c r="A1544" s="4" t="s">
        <v>2734</v>
      </c>
      <c r="B1544" s="4" t="s">
        <v>2734</v>
      </c>
      <c r="C1544" s="7"/>
      <c r="D1544" s="4">
        <v>-1.0715922</v>
      </c>
      <c r="E1544" s="4">
        <v>-1.6521478000000001</v>
      </c>
      <c r="F1544" s="4">
        <v>-2.7848866000000001</v>
      </c>
      <c r="G1544" s="5">
        <f t="shared" si="96"/>
        <v>-1.8362088666666667</v>
      </c>
      <c r="H1544" s="5">
        <f t="shared" si="97"/>
        <v>0.87135141158128249</v>
      </c>
      <c r="I1544" s="5">
        <f t="shared" si="98"/>
        <v>0.75925328246469359</v>
      </c>
      <c r="J1544" s="5">
        <f t="shared" si="99"/>
        <v>0.47453828777282658</v>
      </c>
      <c r="K1544" s="5">
        <v>6.7545615000000003E-2</v>
      </c>
    </row>
    <row r="1545" spans="1:11" x14ac:dyDescent="0.25">
      <c r="A1545" s="4" t="s">
        <v>1403</v>
      </c>
      <c r="B1545" s="4" t="s">
        <v>1403</v>
      </c>
      <c r="C1545" s="7" t="s">
        <v>1404</v>
      </c>
      <c r="D1545" s="4">
        <v>-1.0476007000000001</v>
      </c>
      <c r="E1545" s="4">
        <v>-1.9882835999999999</v>
      </c>
      <c r="F1545" s="4">
        <v>-2.475851</v>
      </c>
      <c r="G1545" s="5">
        <f t="shared" si="96"/>
        <v>-1.8372450999999999</v>
      </c>
      <c r="H1545" s="5">
        <f t="shared" si="97"/>
        <v>0.72600564820406877</v>
      </c>
      <c r="I1545" s="5">
        <f t="shared" si="98"/>
        <v>0.52708420122421007</v>
      </c>
      <c r="J1545" s="5">
        <f t="shared" si="99"/>
        <v>0.39515993168471036</v>
      </c>
      <c r="K1545" s="5">
        <v>4.8309761999999999E-2</v>
      </c>
    </row>
    <row r="1546" spans="1:11" x14ac:dyDescent="0.25">
      <c r="A1546" s="4" t="s">
        <v>845</v>
      </c>
      <c r="B1546" s="4" t="s">
        <v>845</v>
      </c>
      <c r="C1546" s="7"/>
      <c r="D1546" s="4">
        <v>-1.5552988999999999</v>
      </c>
      <c r="E1546" s="4">
        <v>-2.0676489999999998</v>
      </c>
      <c r="F1546" s="4">
        <v>-1.8963916999999999</v>
      </c>
      <c r="G1546" s="5">
        <f t="shared" si="96"/>
        <v>-1.8397798666666665</v>
      </c>
      <c r="H1546" s="5">
        <f t="shared" si="97"/>
        <v>0.26082432976531106</v>
      </c>
      <c r="I1546" s="5">
        <f t="shared" si="98"/>
        <v>6.8029330997523729E-2</v>
      </c>
      <c r="J1546" s="5">
        <f t="shared" si="99"/>
        <v>0.14176931408531798</v>
      </c>
      <c r="K1546" s="5">
        <v>6.6329283000000003E-3</v>
      </c>
    </row>
    <row r="1547" spans="1:11" x14ac:dyDescent="0.25">
      <c r="A1547" s="4" t="s">
        <v>709</v>
      </c>
      <c r="B1547" s="4" t="s">
        <v>710</v>
      </c>
      <c r="C1547" s="7" t="s">
        <v>711</v>
      </c>
      <c r="D1547" s="4">
        <v>-0.71495019999999998</v>
      </c>
      <c r="E1547" s="4">
        <v>-1.7679771</v>
      </c>
      <c r="F1547" s="4">
        <v>-3.0383548999999999</v>
      </c>
      <c r="G1547" s="5">
        <f t="shared" si="96"/>
        <v>-1.8404274</v>
      </c>
      <c r="H1547" s="5">
        <f t="shared" si="97"/>
        <v>1.1633955193626497</v>
      </c>
      <c r="I1547" s="5">
        <f t="shared" si="98"/>
        <v>1.3534891344730893</v>
      </c>
      <c r="J1547" s="5">
        <f t="shared" si="99"/>
        <v>0.63213333998540211</v>
      </c>
      <c r="K1547" s="5">
        <v>0.111381404</v>
      </c>
    </row>
    <row r="1548" spans="1:11" x14ac:dyDescent="0.25">
      <c r="A1548" s="4" t="s">
        <v>751</v>
      </c>
      <c r="B1548" s="4" t="s">
        <v>751</v>
      </c>
      <c r="C1548" s="7"/>
      <c r="D1548" s="4">
        <v>-1.9306125999999999</v>
      </c>
      <c r="E1548" s="4">
        <v>-2.3975108000000001</v>
      </c>
      <c r="F1548" s="4">
        <v>-1.1967447</v>
      </c>
      <c r="G1548" s="5">
        <f t="shared" si="96"/>
        <v>-1.8416227000000001</v>
      </c>
      <c r="H1548" s="5">
        <f t="shared" si="97"/>
        <v>0.60530918418095314</v>
      </c>
      <c r="I1548" s="5">
        <f t="shared" si="98"/>
        <v>0.36639920845381102</v>
      </c>
      <c r="J1548" s="5">
        <f t="shared" si="99"/>
        <v>0.3286825168808753</v>
      </c>
      <c r="K1548" s="5">
        <v>3.4175406999999998E-2</v>
      </c>
    </row>
    <row r="1549" spans="1:11" x14ac:dyDescent="0.25">
      <c r="A1549" s="4" t="s">
        <v>2869</v>
      </c>
      <c r="B1549" s="4" t="s">
        <v>2869</v>
      </c>
      <c r="C1549" s="7" t="s">
        <v>2870</v>
      </c>
      <c r="D1549" s="4">
        <v>-0.9890272</v>
      </c>
      <c r="E1549" s="4">
        <v>-1.9755111000000001</v>
      </c>
      <c r="F1549" s="4">
        <v>-2.5642866999999998</v>
      </c>
      <c r="G1549" s="5">
        <f t="shared" si="96"/>
        <v>-1.8429416666666665</v>
      </c>
      <c r="H1549" s="5">
        <f t="shared" si="97"/>
        <v>0.79595327380180025</v>
      </c>
      <c r="I1549" s="5">
        <f t="shared" si="98"/>
        <v>0.63354161407580367</v>
      </c>
      <c r="J1549" s="5">
        <f t="shared" si="99"/>
        <v>0.43189282015715835</v>
      </c>
      <c r="K1549" s="5">
        <v>5.6920263999999998E-2</v>
      </c>
    </row>
    <row r="1550" spans="1:11" x14ac:dyDescent="0.25">
      <c r="A1550" s="4" t="s">
        <v>1701</v>
      </c>
      <c r="B1550" s="4" t="s">
        <v>1701</v>
      </c>
      <c r="C1550" s="7" t="s">
        <v>1702</v>
      </c>
      <c r="D1550" s="4">
        <v>-0.90569719999999998</v>
      </c>
      <c r="E1550" s="4">
        <v>-2.0199862</v>
      </c>
      <c r="F1550" s="4">
        <v>-2.6040888</v>
      </c>
      <c r="G1550" s="5">
        <f t="shared" si="96"/>
        <v>-1.8432573999999999</v>
      </c>
      <c r="H1550" s="5">
        <f t="shared" si="97"/>
        <v>0.8628779220143018</v>
      </c>
      <c r="I1550" s="5">
        <f t="shared" si="98"/>
        <v>0.74455830829971958</v>
      </c>
      <c r="J1550" s="5">
        <f t="shared" si="99"/>
        <v>0.46812665556872407</v>
      </c>
      <c r="K1550" s="5">
        <v>6.5907930000000003E-2</v>
      </c>
    </row>
    <row r="1551" spans="1:11" x14ac:dyDescent="0.25">
      <c r="A1551" s="4" t="s">
        <v>2883</v>
      </c>
      <c r="B1551" s="4" t="s">
        <v>2883</v>
      </c>
      <c r="C1551" s="7" t="s">
        <v>2884</v>
      </c>
      <c r="D1551" s="4">
        <v>-0.68538094000000005</v>
      </c>
      <c r="E1551" s="4">
        <v>-2.2561556999999999</v>
      </c>
      <c r="F1551" s="4">
        <v>-2.5939174</v>
      </c>
      <c r="G1551" s="5">
        <f t="shared" si="96"/>
        <v>-1.8451513466666665</v>
      </c>
      <c r="H1551" s="5">
        <f t="shared" si="97"/>
        <v>1.018489709634588</v>
      </c>
      <c r="I1551" s="5">
        <f t="shared" si="98"/>
        <v>1.0373212886315475</v>
      </c>
      <c r="J1551" s="5">
        <f t="shared" si="99"/>
        <v>0.55198166344160704</v>
      </c>
      <c r="K1551" s="5">
        <v>8.8314450000000003E-2</v>
      </c>
    </row>
    <row r="1552" spans="1:11" x14ac:dyDescent="0.25">
      <c r="A1552" s="4" t="s">
        <v>2351</v>
      </c>
      <c r="B1552" s="4" t="s">
        <v>2351</v>
      </c>
      <c r="C1552" s="7"/>
      <c r="D1552" s="4">
        <v>-1.5531199</v>
      </c>
      <c r="E1552" s="4">
        <v>-2.0777779000000001</v>
      </c>
      <c r="F1552" s="4">
        <v>-1.9075568000000001</v>
      </c>
      <c r="G1552" s="5">
        <f t="shared" si="96"/>
        <v>-1.8461515333333332</v>
      </c>
      <c r="H1552" s="5">
        <f t="shared" si="97"/>
        <v>0.2676648264561553</v>
      </c>
      <c r="I1552" s="5">
        <f t="shared" si="98"/>
        <v>7.1644459321803744E-2</v>
      </c>
      <c r="J1552" s="5">
        <f t="shared" si="99"/>
        <v>0.14498529596477436</v>
      </c>
      <c r="K1552" s="5">
        <v>6.9341157E-3</v>
      </c>
    </row>
    <row r="1553" spans="1:11" x14ac:dyDescent="0.25">
      <c r="A1553" s="4" t="s">
        <v>3618</v>
      </c>
      <c r="B1553" s="4" t="s">
        <v>3619</v>
      </c>
      <c r="C1553" s="7" t="s">
        <v>3620</v>
      </c>
      <c r="D1553" s="4">
        <v>-1.5970371999999999</v>
      </c>
      <c r="E1553" s="4">
        <v>-2.1925533000000001</v>
      </c>
      <c r="F1553" s="4">
        <v>-1.7566706000000001</v>
      </c>
      <c r="G1553" s="5">
        <f t="shared" si="96"/>
        <v>-1.8487537000000003</v>
      </c>
      <c r="H1553" s="5">
        <f t="shared" si="97"/>
        <v>0.30825205484961349</v>
      </c>
      <c r="I1553" s="5">
        <f t="shared" si="98"/>
        <v>9.5019329319009138E-2</v>
      </c>
      <c r="J1553" s="5">
        <f t="shared" si="99"/>
        <v>0.16673505770379984</v>
      </c>
      <c r="K1553" s="5">
        <v>9.1400049999999997E-3</v>
      </c>
    </row>
    <row r="1554" spans="1:11" x14ac:dyDescent="0.25">
      <c r="A1554" s="4" t="s">
        <v>1828</v>
      </c>
      <c r="B1554" s="4" t="s">
        <v>1828</v>
      </c>
      <c r="C1554" s="7"/>
      <c r="D1554" s="4">
        <v>-1.2854468999999999</v>
      </c>
      <c r="E1554" s="4">
        <v>-1.6406227</v>
      </c>
      <c r="F1554" s="4">
        <v>-2.6270804000000001</v>
      </c>
      <c r="G1554" s="5">
        <f t="shared" si="96"/>
        <v>-1.8510500000000001</v>
      </c>
      <c r="H1554" s="5">
        <f t="shared" si="97"/>
        <v>0.69512937538240249</v>
      </c>
      <c r="I1554" s="5">
        <f t="shared" si="98"/>
        <v>0.48320484851952905</v>
      </c>
      <c r="J1554" s="5">
        <f t="shared" si="99"/>
        <v>0.37553246826525616</v>
      </c>
      <c r="K1554" s="5">
        <v>4.3933548000000003E-2</v>
      </c>
    </row>
    <row r="1555" spans="1:11" x14ac:dyDescent="0.25">
      <c r="A1555" s="4" t="s">
        <v>1021</v>
      </c>
      <c r="B1555" s="4" t="s">
        <v>1021</v>
      </c>
      <c r="C1555" s="7" t="s">
        <v>1022</v>
      </c>
      <c r="D1555" s="4">
        <v>-1.0632119</v>
      </c>
      <c r="E1555" s="4">
        <v>-1.8762733</v>
      </c>
      <c r="F1555" s="4">
        <v>-2.6138984999999999</v>
      </c>
      <c r="G1555" s="5">
        <f t="shared" si="96"/>
        <v>-1.8511278999999998</v>
      </c>
      <c r="H1555" s="5">
        <f t="shared" si="97"/>
        <v>0.77564905157600794</v>
      </c>
      <c r="I1555" s="5">
        <f t="shared" si="98"/>
        <v>0.60163145121076056</v>
      </c>
      <c r="J1555" s="5">
        <f t="shared" si="99"/>
        <v>0.41901429478536195</v>
      </c>
      <c r="K1555" s="5">
        <v>5.3841367000000001E-2</v>
      </c>
    </row>
    <row r="1556" spans="1:11" x14ac:dyDescent="0.25">
      <c r="A1556" s="4" t="s">
        <v>1735</v>
      </c>
      <c r="B1556" s="4" t="s">
        <v>1736</v>
      </c>
      <c r="C1556" s="7" t="s">
        <v>1737</v>
      </c>
      <c r="D1556" s="4">
        <v>-1.4191518999999999</v>
      </c>
      <c r="E1556" s="4">
        <v>-1.4500879</v>
      </c>
      <c r="F1556" s="4">
        <v>-2.6906192</v>
      </c>
      <c r="G1556" s="5">
        <f t="shared" si="96"/>
        <v>-1.8532863333333331</v>
      </c>
      <c r="H1556" s="5">
        <f t="shared" si="97"/>
        <v>0.72531648693805673</v>
      </c>
      <c r="I1556" s="5">
        <f t="shared" si="98"/>
        <v>0.52608400622416429</v>
      </c>
      <c r="J1556" s="5">
        <f t="shared" si="99"/>
        <v>0.39136774166650096</v>
      </c>
      <c r="K1556" s="5">
        <v>4.745162E-2</v>
      </c>
    </row>
    <row r="1557" spans="1:11" x14ac:dyDescent="0.25">
      <c r="A1557" s="4" t="s">
        <v>3512</v>
      </c>
      <c r="B1557" s="4" t="s">
        <v>3513</v>
      </c>
      <c r="C1557" s="7" t="s">
        <v>3514</v>
      </c>
      <c r="D1557" s="4">
        <v>-0.80695030000000001</v>
      </c>
      <c r="E1557" s="4">
        <v>-1.9446489</v>
      </c>
      <c r="F1557" s="4">
        <v>-2.8089274999999998</v>
      </c>
      <c r="G1557" s="5">
        <f t="shared" si="96"/>
        <v>-1.8535089000000002</v>
      </c>
      <c r="H1557" s="5">
        <f t="shared" si="97"/>
        <v>1.0040956388860365</v>
      </c>
      <c r="I1557" s="5">
        <f t="shared" si="98"/>
        <v>1.0082080520299579</v>
      </c>
      <c r="J1557" s="5">
        <f t="shared" si="99"/>
        <v>0.54172690451393912</v>
      </c>
      <c r="K1557" s="5">
        <v>8.5468199999999994E-2</v>
      </c>
    </row>
    <row r="1558" spans="1:11" x14ac:dyDescent="0.25">
      <c r="A1558" s="4" t="s">
        <v>993</v>
      </c>
      <c r="B1558" s="4" t="s">
        <v>993</v>
      </c>
      <c r="C1558" s="7"/>
      <c r="D1558" s="4">
        <v>-1.0503756</v>
      </c>
      <c r="E1558" s="4">
        <v>-1.7344244</v>
      </c>
      <c r="F1558" s="4">
        <v>-2.779433</v>
      </c>
      <c r="G1558" s="5">
        <f t="shared" si="96"/>
        <v>-1.8547443333333333</v>
      </c>
      <c r="H1558" s="5">
        <f t="shared" si="97"/>
        <v>0.87078558663524797</v>
      </c>
      <c r="I1558" s="5">
        <f t="shared" si="98"/>
        <v>0.75826753789169299</v>
      </c>
      <c r="J1558" s="5">
        <f t="shared" si="99"/>
        <v>0.46949090016642797</v>
      </c>
      <c r="K1558" s="5">
        <v>6.6255259999999996E-2</v>
      </c>
    </row>
    <row r="1559" spans="1:11" x14ac:dyDescent="0.25">
      <c r="A1559" s="4" t="s">
        <v>3523</v>
      </c>
      <c r="B1559" s="4" t="s">
        <v>3523</v>
      </c>
      <c r="C1559" s="7"/>
      <c r="D1559" s="4">
        <v>-1.0561514999999999</v>
      </c>
      <c r="E1559" s="4">
        <v>-1.9069472999999999</v>
      </c>
      <c r="F1559" s="4">
        <v>-2.6045927999999998</v>
      </c>
      <c r="G1559" s="5">
        <f t="shared" si="96"/>
        <v>-1.8558972</v>
      </c>
      <c r="H1559" s="5">
        <f t="shared" si="97"/>
        <v>0.77548191430808355</v>
      </c>
      <c r="I1559" s="5">
        <f t="shared" si="98"/>
        <v>0.60137219941892983</v>
      </c>
      <c r="J1559" s="5">
        <f t="shared" si="99"/>
        <v>0.41784745098386028</v>
      </c>
      <c r="K1559" s="5">
        <v>5.3565540000000002E-2</v>
      </c>
    </row>
    <row r="1560" spans="1:11" x14ac:dyDescent="0.25">
      <c r="A1560" s="4" t="s">
        <v>1634</v>
      </c>
      <c r="B1560" s="4" t="s">
        <v>1635</v>
      </c>
      <c r="C1560" s="7" t="s">
        <v>1636</v>
      </c>
      <c r="D1560" s="4">
        <v>-1.2910474999999999</v>
      </c>
      <c r="E1560" s="4">
        <v>-1.6532465000000001</v>
      </c>
      <c r="F1560" s="4">
        <v>-2.6252586999999998</v>
      </c>
      <c r="G1560" s="5">
        <f t="shared" si="96"/>
        <v>-1.8565175666666667</v>
      </c>
      <c r="H1560" s="5">
        <f t="shared" si="97"/>
        <v>0.68994146596592754</v>
      </c>
      <c r="I1560" s="5">
        <f t="shared" si="98"/>
        <v>0.47601922645921313</v>
      </c>
      <c r="J1560" s="5">
        <f t="shared" si="99"/>
        <v>0.37163206982452696</v>
      </c>
      <c r="K1560" s="5">
        <v>4.3083499999999997E-2</v>
      </c>
    </row>
    <row r="1561" spans="1:11" x14ac:dyDescent="0.25">
      <c r="A1561" s="4" t="s">
        <v>920</v>
      </c>
      <c r="B1561" s="4" t="s">
        <v>920</v>
      </c>
      <c r="C1561" s="7" t="s">
        <v>921</v>
      </c>
      <c r="D1561" s="4">
        <v>-1.4784576</v>
      </c>
      <c r="E1561" s="4">
        <v>-1.3228377</v>
      </c>
      <c r="F1561" s="4">
        <v>-2.7756135</v>
      </c>
      <c r="G1561" s="5">
        <f t="shared" si="96"/>
        <v>-1.8589696</v>
      </c>
      <c r="H1561" s="5">
        <f t="shared" si="97"/>
        <v>0.79764115858850348</v>
      </c>
      <c r="I1561" s="5">
        <f t="shared" si="98"/>
        <v>0.63623141787441018</v>
      </c>
      <c r="J1561" s="5">
        <f t="shared" si="99"/>
        <v>0.42907703202274178</v>
      </c>
      <c r="K1561" s="5">
        <v>5.6241716999999997E-2</v>
      </c>
    </row>
    <row r="1562" spans="1:11" x14ac:dyDescent="0.25">
      <c r="A1562" s="4" t="s">
        <v>1948</v>
      </c>
      <c r="B1562" s="4" t="s">
        <v>1948</v>
      </c>
      <c r="C1562" s="7" t="s">
        <v>1949</v>
      </c>
      <c r="D1562" s="4">
        <v>-0.95912569999999997</v>
      </c>
      <c r="E1562" s="4">
        <v>-2.3164487</v>
      </c>
      <c r="F1562" s="4">
        <v>-2.3105323000000002</v>
      </c>
      <c r="G1562" s="5">
        <f t="shared" si="96"/>
        <v>-1.8620355666666668</v>
      </c>
      <c r="H1562" s="5">
        <f t="shared" si="97"/>
        <v>0.78194847748445273</v>
      </c>
      <c r="I1562" s="5">
        <f t="shared" si="98"/>
        <v>0.61144342144025376</v>
      </c>
      <c r="J1562" s="5">
        <f t="shared" si="99"/>
        <v>0.4199428257346674</v>
      </c>
      <c r="K1562" s="5">
        <v>5.4061234E-2</v>
      </c>
    </row>
    <row r="1563" spans="1:11" x14ac:dyDescent="0.25">
      <c r="A1563" s="4" t="s">
        <v>41</v>
      </c>
      <c r="B1563" s="4" t="s">
        <v>41</v>
      </c>
      <c r="C1563" s="7" t="s">
        <v>42</v>
      </c>
      <c r="D1563" s="4">
        <v>-0.87116927</v>
      </c>
      <c r="E1563" s="4">
        <v>-2.2547611999999999</v>
      </c>
      <c r="F1563" s="4">
        <v>-2.4655282000000001</v>
      </c>
      <c r="G1563" s="5">
        <f t="shared" si="96"/>
        <v>-1.8638195566666667</v>
      </c>
      <c r="H1563" s="5">
        <f t="shared" si="97"/>
        <v>0.86609562161854425</v>
      </c>
      <c r="I1563" s="5">
        <f t="shared" si="98"/>
        <v>0.75012162578681263</v>
      </c>
      <c r="J1563" s="5">
        <f t="shared" si="99"/>
        <v>0.46468855770968842</v>
      </c>
      <c r="K1563" s="5">
        <v>6.5035424999999994E-2</v>
      </c>
    </row>
    <row r="1564" spans="1:11" x14ac:dyDescent="0.25">
      <c r="A1564" s="4" t="s">
        <v>3097</v>
      </c>
      <c r="B1564" s="4" t="s">
        <v>3097</v>
      </c>
      <c r="C1564" s="7"/>
      <c r="D1564" s="4">
        <v>-1.0279020999999999</v>
      </c>
      <c r="E1564" s="4">
        <v>-2.0975320000000002</v>
      </c>
      <c r="F1564" s="4">
        <v>-2.4670209999999999</v>
      </c>
      <c r="G1564" s="5">
        <f t="shared" si="96"/>
        <v>-1.8641517000000001</v>
      </c>
      <c r="H1564" s="5">
        <f t="shared" si="97"/>
        <v>0.74740589735790153</v>
      </c>
      <c r="I1564" s="5">
        <f t="shared" si="98"/>
        <v>0.5586155754053701</v>
      </c>
      <c r="J1564" s="5">
        <f t="shared" si="99"/>
        <v>0.40093619921485013</v>
      </c>
      <c r="K1564" s="5">
        <v>4.9628249999999999E-2</v>
      </c>
    </row>
    <row r="1565" spans="1:11" x14ac:dyDescent="0.25">
      <c r="A1565" s="4" t="s">
        <v>2200</v>
      </c>
      <c r="B1565" s="4" t="s">
        <v>2200</v>
      </c>
      <c r="C1565" s="7"/>
      <c r="D1565" s="4">
        <v>-1.5215126000000001</v>
      </c>
      <c r="E1565" s="4">
        <v>-1.7872840999999999</v>
      </c>
      <c r="F1565" s="4">
        <v>-2.2883040000000001</v>
      </c>
      <c r="G1565" s="5">
        <f t="shared" si="96"/>
        <v>-1.8657002333333335</v>
      </c>
      <c r="H1565" s="5">
        <f t="shared" si="97"/>
        <v>0.38936368635724505</v>
      </c>
      <c r="I1565" s="5">
        <f t="shared" si="98"/>
        <v>0.15160408025370309</v>
      </c>
      <c r="J1565" s="5">
        <f t="shared" si="99"/>
        <v>0.2086957376113914</v>
      </c>
      <c r="K1565" s="5">
        <v>1.4209273E-2</v>
      </c>
    </row>
    <row r="1566" spans="1:11" x14ac:dyDescent="0.25">
      <c r="A1566" s="4" t="s">
        <v>2815</v>
      </c>
      <c r="B1566" s="4" t="s">
        <v>2816</v>
      </c>
      <c r="C1566" s="7"/>
      <c r="D1566" s="4">
        <v>-2.2390368</v>
      </c>
      <c r="E1566" s="4">
        <v>-1.9737560999999999</v>
      </c>
      <c r="F1566" s="4">
        <v>-1.3877944</v>
      </c>
      <c r="G1566" s="5">
        <f t="shared" si="96"/>
        <v>-1.8668624333333332</v>
      </c>
      <c r="H1566" s="5">
        <f t="shared" si="97"/>
        <v>0.43557215001595762</v>
      </c>
      <c r="I1566" s="5">
        <f t="shared" si="98"/>
        <v>0.1897230978695239</v>
      </c>
      <c r="J1566" s="5">
        <f t="shared" si="99"/>
        <v>0.23331775402338126</v>
      </c>
      <c r="K1566" s="5">
        <v>1.7666303000000001E-2</v>
      </c>
    </row>
    <row r="1567" spans="1:11" x14ac:dyDescent="0.25">
      <c r="A1567" s="4" t="s">
        <v>2157</v>
      </c>
      <c r="B1567" s="4" t="s">
        <v>2157</v>
      </c>
      <c r="C1567" s="7"/>
      <c r="D1567" s="4">
        <v>-2.125038</v>
      </c>
      <c r="E1567" s="4">
        <v>-1.6266575999999999</v>
      </c>
      <c r="F1567" s="4">
        <v>-1.8694249999999999</v>
      </c>
      <c r="G1567" s="5">
        <f t="shared" si="96"/>
        <v>-1.8737068666666665</v>
      </c>
      <c r="H1567" s="5">
        <f t="shared" si="97"/>
        <v>0.24921778941851958</v>
      </c>
      <c r="I1567" s="5">
        <f t="shared" si="98"/>
        <v>6.2109506562653571E-2</v>
      </c>
      <c r="J1567" s="5">
        <f t="shared" si="99"/>
        <v>0.13300788605310457</v>
      </c>
      <c r="K1567" s="5">
        <v>5.8453760000000002E-3</v>
      </c>
    </row>
    <row r="1568" spans="1:11" x14ac:dyDescent="0.25">
      <c r="A1568" s="4" t="s">
        <v>3297</v>
      </c>
      <c r="B1568" s="4" t="s">
        <v>3298</v>
      </c>
      <c r="C1568" s="7"/>
      <c r="D1568" s="4">
        <v>-1.2629306</v>
      </c>
      <c r="E1568" s="4">
        <v>-2.0645164999999999</v>
      </c>
      <c r="F1568" s="4">
        <v>-2.2937726999999999</v>
      </c>
      <c r="G1568" s="5">
        <f t="shared" si="96"/>
        <v>-1.8737399333333331</v>
      </c>
      <c r="H1568" s="5">
        <f t="shared" si="97"/>
        <v>0.54125375987141522</v>
      </c>
      <c r="I1568" s="5">
        <f t="shared" si="98"/>
        <v>0.29295563257494361</v>
      </c>
      <c r="J1568" s="5">
        <f t="shared" si="99"/>
        <v>0.28886279800235631</v>
      </c>
      <c r="K1568" s="5">
        <v>2.6704783999999999E-2</v>
      </c>
    </row>
    <row r="1569" spans="1:11" x14ac:dyDescent="0.25">
      <c r="A1569" s="4" t="s">
        <v>2105</v>
      </c>
      <c r="B1569" s="4" t="s">
        <v>2106</v>
      </c>
      <c r="C1569" s="7" t="s">
        <v>2107</v>
      </c>
      <c r="D1569" s="4">
        <v>-1.5711128000000001</v>
      </c>
      <c r="E1569" s="4">
        <v>-1.8997170999999999</v>
      </c>
      <c r="F1569" s="4">
        <v>-2.1516302</v>
      </c>
      <c r="G1569" s="5">
        <f t="shared" si="96"/>
        <v>-1.8741533666666665</v>
      </c>
      <c r="H1569" s="5">
        <f t="shared" si="97"/>
        <v>0.29110177133116955</v>
      </c>
      <c r="I1569" s="5">
        <f t="shared" si="98"/>
        <v>8.4740241272144523E-2</v>
      </c>
      <c r="J1569" s="5">
        <f t="shared" si="99"/>
        <v>0.1553244128835185</v>
      </c>
      <c r="K1569" s="5">
        <v>7.9461640000000004E-3</v>
      </c>
    </row>
    <row r="1570" spans="1:11" x14ac:dyDescent="0.25">
      <c r="A1570" s="4" t="s">
        <v>2461</v>
      </c>
      <c r="B1570" s="4" t="s">
        <v>2461</v>
      </c>
      <c r="C1570" s="7"/>
      <c r="D1570" s="4">
        <v>-0.49253534999999998</v>
      </c>
      <c r="E1570" s="4">
        <v>-2.3261162999999998</v>
      </c>
      <c r="F1570" s="4">
        <v>-2.8106689999999999</v>
      </c>
      <c r="G1570" s="5">
        <f t="shared" si="96"/>
        <v>-1.8764402166666665</v>
      </c>
      <c r="H1570" s="5">
        <f t="shared" si="97"/>
        <v>1.2227396860154194</v>
      </c>
      <c r="I1570" s="5">
        <f t="shared" si="98"/>
        <v>1.4950923397570861</v>
      </c>
      <c r="J1570" s="5">
        <f t="shared" si="99"/>
        <v>0.65162730747026432</v>
      </c>
      <c r="K1570" s="5">
        <v>0.117177606</v>
      </c>
    </row>
    <row r="1571" spans="1:11" x14ac:dyDescent="0.25">
      <c r="A1571" s="4" t="s">
        <v>3095</v>
      </c>
      <c r="B1571" s="4" t="s">
        <v>3095</v>
      </c>
      <c r="C1571" s="7" t="s">
        <v>3096</v>
      </c>
      <c r="D1571" s="4">
        <v>-1.2505997</v>
      </c>
      <c r="E1571" s="4">
        <v>-1.6600823</v>
      </c>
      <c r="F1571" s="4">
        <v>-2.7200112000000001</v>
      </c>
      <c r="G1571" s="5">
        <f t="shared" si="96"/>
        <v>-1.8768977333333332</v>
      </c>
      <c r="H1571" s="5">
        <f t="shared" si="97"/>
        <v>0.75832001040570229</v>
      </c>
      <c r="I1571" s="5">
        <f t="shared" si="98"/>
        <v>0.5750492381817045</v>
      </c>
      <c r="J1571" s="5">
        <f t="shared" si="99"/>
        <v>0.40402841185115662</v>
      </c>
      <c r="K1571" s="5">
        <v>5.0339647000000001E-2</v>
      </c>
    </row>
    <row r="1572" spans="1:11" x14ac:dyDescent="0.25">
      <c r="A1572" s="4" t="s">
        <v>3150</v>
      </c>
      <c r="B1572" s="4" t="s">
        <v>3151</v>
      </c>
      <c r="C1572" s="7" t="s">
        <v>1117</v>
      </c>
      <c r="D1572" s="4">
        <v>-0.25455411999999999</v>
      </c>
      <c r="E1572" s="4">
        <v>-2.2377992</v>
      </c>
      <c r="F1572" s="4">
        <v>-3.1401227</v>
      </c>
      <c r="G1572" s="5">
        <f t="shared" si="96"/>
        <v>-1.8774920066666667</v>
      </c>
      <c r="H1572" s="5">
        <f t="shared" si="97"/>
        <v>1.476141071390743</v>
      </c>
      <c r="I1572" s="5">
        <f t="shared" si="98"/>
        <v>2.1789924626466108</v>
      </c>
      <c r="J1572" s="5">
        <f t="shared" si="99"/>
        <v>0.78623028281835972</v>
      </c>
      <c r="K1572" s="5">
        <v>0.15847611</v>
      </c>
    </row>
    <row r="1573" spans="1:11" x14ac:dyDescent="0.25">
      <c r="A1573" s="4" t="s">
        <v>1762</v>
      </c>
      <c r="B1573" s="4" t="s">
        <v>1762</v>
      </c>
      <c r="C1573" s="7" t="s">
        <v>1763</v>
      </c>
      <c r="D1573" s="4">
        <v>-0.88280873999999998</v>
      </c>
      <c r="E1573" s="4">
        <v>-2.0779964999999998</v>
      </c>
      <c r="F1573" s="4">
        <v>-2.6789398000000002</v>
      </c>
      <c r="G1573" s="5">
        <f t="shared" si="96"/>
        <v>-1.8799150133333333</v>
      </c>
      <c r="H1573" s="5">
        <f t="shared" si="97"/>
        <v>0.91430241315127159</v>
      </c>
      <c r="I1573" s="5">
        <f t="shared" si="98"/>
        <v>0.8359489026942386</v>
      </c>
      <c r="J1573" s="5">
        <f t="shared" si="99"/>
        <v>0.48635305674275919</v>
      </c>
      <c r="K1573" s="5">
        <v>7.0598610000000006E-2</v>
      </c>
    </row>
    <row r="1574" spans="1:11" x14ac:dyDescent="0.25">
      <c r="A1574" s="4" t="s">
        <v>594</v>
      </c>
      <c r="B1574" s="4" t="s">
        <v>594</v>
      </c>
      <c r="C1574" s="7" t="s">
        <v>595</v>
      </c>
      <c r="D1574" s="4">
        <v>-1.8360205999999999</v>
      </c>
      <c r="E1574" s="4">
        <v>-2.0821170000000002</v>
      </c>
      <c r="F1574" s="4">
        <v>-1.7349062</v>
      </c>
      <c r="G1574" s="5">
        <f t="shared" si="96"/>
        <v>-1.8843479333333333</v>
      </c>
      <c r="H1574" s="5">
        <f t="shared" si="97"/>
        <v>0.17857906727691628</v>
      </c>
      <c r="I1574" s="5">
        <f t="shared" si="98"/>
        <v>3.189048326949339E-2</v>
      </c>
      <c r="J1574" s="5">
        <f t="shared" si="99"/>
        <v>9.4769688823346604E-2</v>
      </c>
      <c r="K1574" s="5">
        <v>2.9803892E-3</v>
      </c>
    </row>
    <row r="1575" spans="1:11" x14ac:dyDescent="0.25">
      <c r="A1575" s="4" t="s">
        <v>2652</v>
      </c>
      <c r="B1575" s="4" t="s">
        <v>2653</v>
      </c>
      <c r="C1575" s="7" t="s">
        <v>2654</v>
      </c>
      <c r="D1575" s="4">
        <v>-1.4058622000000001</v>
      </c>
      <c r="E1575" s="4">
        <v>-2.0221695999999998</v>
      </c>
      <c r="F1575" s="4">
        <v>-2.2307877999999999</v>
      </c>
      <c r="G1575" s="5">
        <f t="shared" si="96"/>
        <v>-1.8862731999999998</v>
      </c>
      <c r="H1575" s="5">
        <f t="shared" si="97"/>
        <v>0.4289247428553879</v>
      </c>
      <c r="I1575" s="5">
        <f t="shared" si="98"/>
        <v>0.18397643503356065</v>
      </c>
      <c r="J1575" s="5">
        <f t="shared" si="99"/>
        <v>0.22739269309206533</v>
      </c>
      <c r="K1575" s="5">
        <v>1.6802626000000001E-2</v>
      </c>
    </row>
    <row r="1576" spans="1:11" x14ac:dyDescent="0.25">
      <c r="A1576" s="4" t="s">
        <v>2615</v>
      </c>
      <c r="B1576" s="4" t="s">
        <v>2615</v>
      </c>
      <c r="C1576" s="7"/>
      <c r="D1576" s="4">
        <v>-0.91157650000000001</v>
      </c>
      <c r="E1576" s="4">
        <v>-1.8506056</v>
      </c>
      <c r="F1576" s="4">
        <v>-2.9031394000000001</v>
      </c>
      <c r="G1576" s="5">
        <f t="shared" si="96"/>
        <v>-1.8884405</v>
      </c>
      <c r="H1576" s="5">
        <f t="shared" si="97"/>
        <v>0.99632038316377491</v>
      </c>
      <c r="I1576" s="5">
        <f t="shared" si="98"/>
        <v>0.99265430590761117</v>
      </c>
      <c r="J1576" s="5">
        <f t="shared" si="99"/>
        <v>0.52758897257487058</v>
      </c>
      <c r="K1576" s="5">
        <v>8.1589170000000003E-2</v>
      </c>
    </row>
    <row r="1577" spans="1:11" x14ac:dyDescent="0.25">
      <c r="A1577" s="4" t="s">
        <v>552</v>
      </c>
      <c r="B1577" s="4" t="s">
        <v>553</v>
      </c>
      <c r="C1577" s="7"/>
      <c r="D1577" s="4">
        <v>-2.3895127999999999</v>
      </c>
      <c r="E1577" s="4">
        <v>-2.6460924000000001</v>
      </c>
      <c r="F1577" s="4">
        <v>-0.63592654000000004</v>
      </c>
      <c r="G1577" s="5">
        <f t="shared" si="96"/>
        <v>-1.8905105799999999</v>
      </c>
      <c r="H1577" s="5">
        <f t="shared" si="97"/>
        <v>1.0940494083226233</v>
      </c>
      <c r="I1577" s="5">
        <f t="shared" si="98"/>
        <v>1.1969441078510821</v>
      </c>
      <c r="J1577" s="5">
        <f t="shared" si="99"/>
        <v>0.57870578450961296</v>
      </c>
      <c r="K1577" s="5">
        <v>9.5852279999999998E-2</v>
      </c>
    </row>
    <row r="1578" spans="1:11" x14ac:dyDescent="0.25">
      <c r="A1578" s="4" t="s">
        <v>1656</v>
      </c>
      <c r="B1578" s="4" t="s">
        <v>1656</v>
      </c>
      <c r="C1578" s="7"/>
      <c r="D1578" s="4">
        <v>-1.7274130000000001</v>
      </c>
      <c r="E1578" s="4">
        <v>-1.9758315</v>
      </c>
      <c r="F1578" s="4">
        <v>-1.9705136000000001</v>
      </c>
      <c r="G1578" s="5">
        <f t="shared" si="96"/>
        <v>-1.8912527000000001</v>
      </c>
      <c r="H1578" s="5">
        <f t="shared" si="97"/>
        <v>0.14191425399574911</v>
      </c>
      <c r="I1578" s="5">
        <f t="shared" si="98"/>
        <v>2.0139655487169991E-2</v>
      </c>
      <c r="J1578" s="5">
        <f t="shared" si="99"/>
        <v>7.5037171920890905E-2</v>
      </c>
      <c r="K1578" s="5">
        <v>1.8715903999999999E-3</v>
      </c>
    </row>
    <row r="1579" spans="1:11" x14ac:dyDescent="0.25">
      <c r="A1579" s="4" t="s">
        <v>3595</v>
      </c>
      <c r="B1579" s="4" t="s">
        <v>3595</v>
      </c>
      <c r="C1579" s="7" t="s">
        <v>3596</v>
      </c>
      <c r="D1579" s="4">
        <v>-0.86650910000000003</v>
      </c>
      <c r="E1579" s="4">
        <v>-2.4078933999999999</v>
      </c>
      <c r="F1579" s="4">
        <v>-2.4036496000000001</v>
      </c>
      <c r="G1579" s="5">
        <f t="shared" si="96"/>
        <v>-1.8926840333333335</v>
      </c>
      <c r="H1579" s="5">
        <f t="shared" si="97"/>
        <v>0.8886960941800417</v>
      </c>
      <c r="I1579" s="5">
        <f t="shared" si="98"/>
        <v>0.78978074781086161</v>
      </c>
      <c r="J1579" s="5">
        <f t="shared" si="99"/>
        <v>0.46954276494576808</v>
      </c>
      <c r="K1579" s="5">
        <v>6.6268473999999994E-2</v>
      </c>
    </row>
    <row r="1580" spans="1:11" x14ac:dyDescent="0.25">
      <c r="A1580" s="4" t="s">
        <v>2176</v>
      </c>
      <c r="B1580" s="4" t="s">
        <v>2176</v>
      </c>
      <c r="C1580" s="7" t="s">
        <v>2177</v>
      </c>
      <c r="D1580" s="4">
        <v>-2.5135057000000001</v>
      </c>
      <c r="E1580" s="4">
        <v>-2.0240475999999998</v>
      </c>
      <c r="F1580" s="4">
        <v>-1.1441793</v>
      </c>
      <c r="G1580" s="5">
        <f t="shared" si="96"/>
        <v>-1.8939108666666666</v>
      </c>
      <c r="H1580" s="5">
        <f t="shared" si="97"/>
        <v>0.69387706004467598</v>
      </c>
      <c r="I1580" s="5">
        <f t="shared" si="98"/>
        <v>0.48146537445624293</v>
      </c>
      <c r="J1580" s="5">
        <f t="shared" si="99"/>
        <v>0.36637260615433187</v>
      </c>
      <c r="K1580" s="5">
        <v>4.1947762999999999E-2</v>
      </c>
    </row>
    <row r="1581" spans="1:11" x14ac:dyDescent="0.25">
      <c r="A1581" s="4" t="s">
        <v>2744</v>
      </c>
      <c r="B1581" s="4" t="s">
        <v>2745</v>
      </c>
      <c r="C1581" s="7" t="s">
        <v>2746</v>
      </c>
      <c r="D1581" s="4">
        <v>-1.3071208000000001</v>
      </c>
      <c r="E1581" s="4">
        <v>-1.879248</v>
      </c>
      <c r="F1581" s="4">
        <v>-2.4962963999999999</v>
      </c>
      <c r="G1581" s="5">
        <f t="shared" si="96"/>
        <v>-1.8942217333333335</v>
      </c>
      <c r="H1581" s="5">
        <f t="shared" si="97"/>
        <v>0.59472919167154703</v>
      </c>
      <c r="I1581" s="5">
        <f t="shared" si="98"/>
        <v>0.35370281142629167</v>
      </c>
      <c r="J1581" s="5">
        <f t="shared" si="99"/>
        <v>0.31397020803102055</v>
      </c>
      <c r="K1581" s="5">
        <v>3.1323396000000003E-2</v>
      </c>
    </row>
    <row r="1582" spans="1:11" x14ac:dyDescent="0.25">
      <c r="A1582" s="4" t="s">
        <v>2314</v>
      </c>
      <c r="B1582" s="4" t="s">
        <v>2314</v>
      </c>
      <c r="C1582" s="7"/>
      <c r="D1582" s="4">
        <v>0.18512966</v>
      </c>
      <c r="E1582" s="4">
        <v>-2.9455159000000002</v>
      </c>
      <c r="F1582" s="4">
        <v>-2.9273821999999998</v>
      </c>
      <c r="G1582" s="5">
        <f t="shared" si="96"/>
        <v>-1.8959228133333335</v>
      </c>
      <c r="H1582" s="5">
        <f t="shared" si="97"/>
        <v>1.8022671154254601</v>
      </c>
      <c r="I1582" s="5">
        <f t="shared" si="98"/>
        <v>3.248166755344009</v>
      </c>
      <c r="J1582" s="5">
        <f t="shared" si="99"/>
        <v>0.95060152383355112</v>
      </c>
      <c r="K1582" s="5">
        <v>0.21002995999999999</v>
      </c>
    </row>
    <row r="1583" spans="1:11" x14ac:dyDescent="0.25">
      <c r="A1583" s="4" t="s">
        <v>854</v>
      </c>
      <c r="B1583" s="4" t="s">
        <v>855</v>
      </c>
      <c r="C1583" s="7"/>
      <c r="D1583" s="4">
        <v>-1.3878945</v>
      </c>
      <c r="E1583" s="4">
        <v>-1.2535193</v>
      </c>
      <c r="F1583" s="4">
        <v>-3.0598025</v>
      </c>
      <c r="G1583" s="5">
        <f t="shared" si="96"/>
        <v>-1.9004054333333336</v>
      </c>
      <c r="H1583" s="5">
        <f t="shared" si="97"/>
        <v>1.0063127457407122</v>
      </c>
      <c r="I1583" s="5">
        <f t="shared" si="98"/>
        <v>1.0126653422402114</v>
      </c>
      <c r="J1583" s="5">
        <f t="shared" si="99"/>
        <v>0.52952529396615533</v>
      </c>
      <c r="K1583" s="5">
        <v>8.2117274000000004E-2</v>
      </c>
    </row>
    <row r="1584" spans="1:11" x14ac:dyDescent="0.25">
      <c r="A1584" s="4" t="s">
        <v>1303</v>
      </c>
      <c r="B1584" s="4" t="s">
        <v>1303</v>
      </c>
      <c r="C1584" s="7" t="s">
        <v>1304</v>
      </c>
      <c r="D1584" s="4">
        <v>-1.2200848</v>
      </c>
      <c r="E1584" s="4">
        <v>-1.6410631</v>
      </c>
      <c r="F1584" s="4">
        <v>-2.8408232</v>
      </c>
      <c r="G1584" s="5">
        <f t="shared" si="96"/>
        <v>-1.9006570333333332</v>
      </c>
      <c r="H1584" s="5">
        <f t="shared" si="97"/>
        <v>0.8409756227003512</v>
      </c>
      <c r="I1584" s="5">
        <f t="shared" si="98"/>
        <v>0.70723999797624337</v>
      </c>
      <c r="J1584" s="5">
        <f t="shared" si="99"/>
        <v>0.44246574103138714</v>
      </c>
      <c r="K1584" s="5">
        <v>5.9494376000000002E-2</v>
      </c>
    </row>
    <row r="1585" spans="1:11" x14ac:dyDescent="0.25">
      <c r="A1585" s="4" t="s">
        <v>3667</v>
      </c>
      <c r="B1585" s="4" t="s">
        <v>3668</v>
      </c>
      <c r="C1585" s="7" t="s">
        <v>3669</v>
      </c>
      <c r="D1585" s="4">
        <v>-1.0050840000000001</v>
      </c>
      <c r="E1585" s="4">
        <v>-2.007558</v>
      </c>
      <c r="F1585" s="4">
        <v>-2.6908400000000001</v>
      </c>
      <c r="G1585" s="5">
        <f t="shared" si="96"/>
        <v>-1.9011606666666667</v>
      </c>
      <c r="H1585" s="5">
        <f t="shared" si="97"/>
        <v>0.84789953254458938</v>
      </c>
      <c r="I1585" s="5">
        <f t="shared" si="98"/>
        <v>0.71893361728933325</v>
      </c>
      <c r="J1585" s="5">
        <f t="shared" si="99"/>
        <v>0.44599046646132451</v>
      </c>
      <c r="K1585" s="5">
        <v>6.0361579999999998E-2</v>
      </c>
    </row>
    <row r="1586" spans="1:11" x14ac:dyDescent="0.25">
      <c r="A1586" s="4" t="s">
        <v>1491</v>
      </c>
      <c r="B1586" s="4" t="s">
        <v>1492</v>
      </c>
      <c r="C1586" s="7" t="s">
        <v>1480</v>
      </c>
      <c r="D1586" s="4">
        <v>-0.57802889999999996</v>
      </c>
      <c r="E1586" s="4">
        <v>-2.1395360999999999</v>
      </c>
      <c r="F1586" s="4">
        <v>-3.0149287999999999</v>
      </c>
      <c r="G1586" s="5">
        <f t="shared" si="96"/>
        <v>-1.9108312666666667</v>
      </c>
      <c r="H1586" s="5">
        <f t="shared" si="97"/>
        <v>1.234443075337021</v>
      </c>
      <c r="I1586" s="5">
        <f t="shared" si="98"/>
        <v>1.523849706247522</v>
      </c>
      <c r="J1586" s="5">
        <f t="shared" si="99"/>
        <v>0.64602411362591672</v>
      </c>
      <c r="K1586" s="5">
        <v>0.115505256</v>
      </c>
    </row>
    <row r="1587" spans="1:11" x14ac:dyDescent="0.25">
      <c r="A1587" s="4" t="s">
        <v>3456</v>
      </c>
      <c r="B1587" s="4" t="s">
        <v>3457</v>
      </c>
      <c r="C1587" s="7" t="s">
        <v>3458</v>
      </c>
      <c r="D1587" s="4">
        <v>-1.5589445</v>
      </c>
      <c r="E1587" s="4">
        <v>-1.5590682</v>
      </c>
      <c r="F1587" s="4">
        <v>-2.6194158000000001</v>
      </c>
      <c r="G1587" s="5">
        <f t="shared" si="96"/>
        <v>-1.9124761666666668</v>
      </c>
      <c r="H1587" s="5">
        <f t="shared" si="97"/>
        <v>0.6122276845329061</v>
      </c>
      <c r="I1587" s="5">
        <f t="shared" si="98"/>
        <v>0.37482273770852359</v>
      </c>
      <c r="J1587" s="5">
        <f t="shared" si="99"/>
        <v>0.32012304006903408</v>
      </c>
      <c r="K1587" s="5">
        <v>3.2503307000000002E-2</v>
      </c>
    </row>
    <row r="1588" spans="1:11" x14ac:dyDescent="0.25">
      <c r="A1588" s="4" t="s">
        <v>1367</v>
      </c>
      <c r="B1588" s="4" t="s">
        <v>1368</v>
      </c>
      <c r="C1588" s="7" t="s">
        <v>1369</v>
      </c>
      <c r="D1588" s="4">
        <v>-0.91333264000000003</v>
      </c>
      <c r="E1588" s="4">
        <v>-1.8073151999999999</v>
      </c>
      <c r="F1588" s="4">
        <v>-3.0181100000000001</v>
      </c>
      <c r="G1588" s="5">
        <f t="shared" si="96"/>
        <v>-1.9129192799999999</v>
      </c>
      <c r="H1588" s="5">
        <f t="shared" si="97"/>
        <v>1.0563551013161372</v>
      </c>
      <c r="I1588" s="5">
        <f t="shared" si="98"/>
        <v>1.1158861000766267</v>
      </c>
      <c r="J1588" s="5">
        <f t="shared" si="99"/>
        <v>0.55222147236455121</v>
      </c>
      <c r="K1588" s="5">
        <v>8.8381310000000005E-2</v>
      </c>
    </row>
    <row r="1589" spans="1:11" x14ac:dyDescent="0.25">
      <c r="A1589" s="4" t="s">
        <v>3171</v>
      </c>
      <c r="B1589" s="4" t="s">
        <v>3171</v>
      </c>
      <c r="C1589" s="7"/>
      <c r="D1589" s="4">
        <v>-1.2980366000000001</v>
      </c>
      <c r="E1589" s="4">
        <v>-2.0624031999999999</v>
      </c>
      <c r="F1589" s="4">
        <v>-2.3907180000000001</v>
      </c>
      <c r="G1589" s="5">
        <f t="shared" si="96"/>
        <v>-1.9170525999999999</v>
      </c>
      <c r="H1589" s="5">
        <f t="shared" si="97"/>
        <v>0.56065431253737996</v>
      </c>
      <c r="I1589" s="5">
        <f t="shared" si="98"/>
        <v>0.31433325816676216</v>
      </c>
      <c r="J1589" s="5">
        <f t="shared" si="99"/>
        <v>0.29245640549319302</v>
      </c>
      <c r="K1589" s="5">
        <v>2.7346183E-2</v>
      </c>
    </row>
    <row r="1590" spans="1:11" x14ac:dyDescent="0.25">
      <c r="A1590" s="4" t="s">
        <v>657</v>
      </c>
      <c r="B1590" s="4" t="s">
        <v>658</v>
      </c>
      <c r="C1590" s="7" t="s">
        <v>659</v>
      </c>
      <c r="D1590" s="4">
        <v>-2.1513436000000001</v>
      </c>
      <c r="E1590" s="4">
        <v>-1.7175549999999999</v>
      </c>
      <c r="F1590" s="4">
        <v>-1.8866483000000001</v>
      </c>
      <c r="G1590" s="5">
        <f t="shared" si="96"/>
        <v>-1.9185156333333335</v>
      </c>
      <c r="H1590" s="5">
        <f t="shared" si="97"/>
        <v>0.21864304830664835</v>
      </c>
      <c r="I1590" s="5">
        <f t="shared" si="98"/>
        <v>4.7804782572823369E-2</v>
      </c>
      <c r="J1590" s="5">
        <f t="shared" si="99"/>
        <v>0.11396469463569917</v>
      </c>
      <c r="K1590" s="5">
        <v>4.3014027E-3</v>
      </c>
    </row>
    <row r="1591" spans="1:11" x14ac:dyDescent="0.25">
      <c r="A1591" s="4" t="s">
        <v>2713</v>
      </c>
      <c r="B1591" s="4" t="s">
        <v>2713</v>
      </c>
      <c r="C1591" s="7"/>
      <c r="D1591" s="4">
        <v>-1.3658922</v>
      </c>
      <c r="E1591" s="4">
        <v>-1.8386954</v>
      </c>
      <c r="F1591" s="4">
        <v>-2.5546362</v>
      </c>
      <c r="G1591" s="5">
        <f t="shared" si="96"/>
        <v>-1.9197412666666667</v>
      </c>
      <c r="H1591" s="5">
        <f t="shared" si="97"/>
        <v>0.59850179511995982</v>
      </c>
      <c r="I1591" s="5">
        <f t="shared" si="98"/>
        <v>0.35820439876181442</v>
      </c>
      <c r="J1591" s="5">
        <f t="shared" si="99"/>
        <v>0.31176169701199657</v>
      </c>
      <c r="K1591" s="5">
        <v>3.090443E-2</v>
      </c>
    </row>
    <row r="1592" spans="1:11" x14ac:dyDescent="0.25">
      <c r="A1592" s="4" t="s">
        <v>2655</v>
      </c>
      <c r="B1592" s="4" t="s">
        <v>2656</v>
      </c>
      <c r="C1592" s="7"/>
      <c r="D1592" s="4">
        <v>-0.88215893999999995</v>
      </c>
      <c r="E1592" s="4">
        <v>-2.1979920000000002</v>
      </c>
      <c r="F1592" s="4">
        <v>-2.6826289999999999</v>
      </c>
      <c r="G1592" s="5">
        <f t="shared" si="96"/>
        <v>-1.9209266466666666</v>
      </c>
      <c r="H1592" s="5">
        <f t="shared" si="97"/>
        <v>0.93166357487689455</v>
      </c>
      <c r="I1592" s="5">
        <f t="shared" si="98"/>
        <v>0.86799701675239493</v>
      </c>
      <c r="J1592" s="5">
        <f t="shared" si="99"/>
        <v>0.4850073668838869</v>
      </c>
      <c r="K1592" s="5">
        <v>7.0248619999999998E-2</v>
      </c>
    </row>
    <row r="1593" spans="1:11" x14ac:dyDescent="0.25">
      <c r="A1593" s="4" t="s">
        <v>2813</v>
      </c>
      <c r="B1593" s="4" t="s">
        <v>2813</v>
      </c>
      <c r="C1593" s="7" t="s">
        <v>2814</v>
      </c>
      <c r="D1593" s="4">
        <v>-1.5310630000000001</v>
      </c>
      <c r="E1593" s="4">
        <v>-1.5248953000000001</v>
      </c>
      <c r="F1593" s="4">
        <v>-2.7092342</v>
      </c>
      <c r="G1593" s="5">
        <f t="shared" si="96"/>
        <v>-1.9217308333333334</v>
      </c>
      <c r="H1593" s="5">
        <f t="shared" si="97"/>
        <v>0.68200489332139169</v>
      </c>
      <c r="I1593" s="5">
        <f t="shared" si="98"/>
        <v>0.46513067451432288</v>
      </c>
      <c r="J1593" s="5">
        <f t="shared" si="99"/>
        <v>0.35489095636688195</v>
      </c>
      <c r="K1593" s="5">
        <v>3.9511085000000001E-2</v>
      </c>
    </row>
    <row r="1594" spans="1:11" x14ac:dyDescent="0.25">
      <c r="A1594" s="4" t="s">
        <v>90</v>
      </c>
      <c r="B1594" s="4" t="s">
        <v>90</v>
      </c>
      <c r="C1594" s="7" t="s">
        <v>91</v>
      </c>
      <c r="D1594" s="4">
        <v>-1.2945739999999999</v>
      </c>
      <c r="E1594" s="4">
        <v>-2.0730495000000002</v>
      </c>
      <c r="F1594" s="4">
        <v>-2.3988710000000002</v>
      </c>
      <c r="G1594" s="5">
        <f t="shared" si="96"/>
        <v>-1.9221648333333334</v>
      </c>
      <c r="H1594" s="5">
        <f t="shared" si="97"/>
        <v>0.56739986167480116</v>
      </c>
      <c r="I1594" s="5">
        <f t="shared" si="98"/>
        <v>0.32194260302858346</v>
      </c>
      <c r="J1594" s="5">
        <f t="shared" si="99"/>
        <v>0.29518793177109653</v>
      </c>
      <c r="K1594" s="5">
        <v>2.7838155999999999E-2</v>
      </c>
    </row>
    <row r="1595" spans="1:11" x14ac:dyDescent="0.25">
      <c r="A1595" s="4" t="s">
        <v>2304</v>
      </c>
      <c r="B1595" s="4" t="s">
        <v>2304</v>
      </c>
      <c r="C1595" s="7"/>
      <c r="D1595" s="4">
        <v>-1.6227833</v>
      </c>
      <c r="E1595" s="4">
        <v>-1.338789</v>
      </c>
      <c r="F1595" s="4">
        <v>-2.8095949</v>
      </c>
      <c r="G1595" s="5">
        <f t="shared" si="96"/>
        <v>-1.9237224000000002</v>
      </c>
      <c r="H1595" s="5">
        <f t="shared" si="97"/>
        <v>0.78021840230816686</v>
      </c>
      <c r="I1595" s="5">
        <f t="shared" si="98"/>
        <v>0.60874075530030858</v>
      </c>
      <c r="J1595" s="5">
        <f t="shared" si="99"/>
        <v>0.40557743794435558</v>
      </c>
      <c r="K1595" s="5">
        <v>5.0697483000000002E-2</v>
      </c>
    </row>
    <row r="1596" spans="1:11" x14ac:dyDescent="0.25">
      <c r="A1596" s="4" t="s">
        <v>2928</v>
      </c>
      <c r="B1596" s="4" t="s">
        <v>2928</v>
      </c>
      <c r="C1596" s="7"/>
      <c r="D1596" s="4">
        <v>-1.5709884000000001</v>
      </c>
      <c r="E1596" s="4">
        <v>-2.2401694999999999</v>
      </c>
      <c r="F1596" s="4">
        <v>-1.9694339999999999</v>
      </c>
      <c r="G1596" s="5">
        <f t="shared" si="96"/>
        <v>-1.9268639666666667</v>
      </c>
      <c r="H1596" s="5">
        <f t="shared" si="97"/>
        <v>0.33661549571106136</v>
      </c>
      <c r="I1596" s="5">
        <f t="shared" si="98"/>
        <v>0.11330999195280356</v>
      </c>
      <c r="J1596" s="5">
        <f t="shared" si="99"/>
        <v>0.17469603538924519</v>
      </c>
      <c r="K1596" s="5">
        <v>1.0020256E-2</v>
      </c>
    </row>
    <row r="1597" spans="1:11" x14ac:dyDescent="0.25">
      <c r="A1597" s="4" t="s">
        <v>2868</v>
      </c>
      <c r="B1597" s="4" t="s">
        <v>2868</v>
      </c>
      <c r="C1597" s="7"/>
      <c r="D1597" s="4">
        <v>-0.93144289999999996</v>
      </c>
      <c r="E1597" s="4">
        <v>-2.5776563000000001</v>
      </c>
      <c r="F1597" s="4">
        <v>-2.2728872</v>
      </c>
      <c r="G1597" s="5">
        <f t="shared" si="96"/>
        <v>-1.9273288</v>
      </c>
      <c r="H1597" s="5">
        <f t="shared" si="97"/>
        <v>0.87582109785207263</v>
      </c>
      <c r="I1597" s="5">
        <f t="shared" si="98"/>
        <v>0.76706259544280986</v>
      </c>
      <c r="J1597" s="5">
        <f t="shared" si="99"/>
        <v>0.45442225418520837</v>
      </c>
      <c r="K1597" s="5">
        <v>6.245411E-2</v>
      </c>
    </row>
    <row r="1598" spans="1:11" x14ac:dyDescent="0.25">
      <c r="A1598" s="4" t="s">
        <v>3258</v>
      </c>
      <c r="B1598" s="4" t="s">
        <v>3258</v>
      </c>
      <c r="C1598" s="7" t="s">
        <v>3259</v>
      </c>
      <c r="D1598" s="4">
        <v>-1.5640976</v>
      </c>
      <c r="E1598" s="4">
        <v>-1.8903908</v>
      </c>
      <c r="F1598" s="4">
        <v>-2.3302100000000001</v>
      </c>
      <c r="G1598" s="5">
        <f t="shared" si="96"/>
        <v>-1.9282328</v>
      </c>
      <c r="H1598" s="5">
        <f t="shared" si="97"/>
        <v>0.38445554369971152</v>
      </c>
      <c r="I1598" s="5">
        <f t="shared" si="98"/>
        <v>0.14780606508144079</v>
      </c>
      <c r="J1598" s="5">
        <f t="shared" si="99"/>
        <v>0.19938232753830945</v>
      </c>
      <c r="K1598" s="5">
        <v>1.2993398999999999E-2</v>
      </c>
    </row>
    <row r="1599" spans="1:11" x14ac:dyDescent="0.25">
      <c r="A1599" s="4" t="s">
        <v>2971</v>
      </c>
      <c r="B1599" s="4" t="s">
        <v>2971</v>
      </c>
      <c r="C1599" s="7"/>
      <c r="D1599" s="4">
        <v>-1.184288</v>
      </c>
      <c r="E1599" s="4">
        <v>-2.2407940000000002</v>
      </c>
      <c r="F1599" s="4">
        <v>-2.3608188999999999</v>
      </c>
      <c r="G1599" s="5">
        <f t="shared" si="96"/>
        <v>-1.9286336333333332</v>
      </c>
      <c r="H1599" s="5">
        <f t="shared" si="97"/>
        <v>0.64740969297022744</v>
      </c>
      <c r="I1599" s="5">
        <f t="shared" si="98"/>
        <v>0.4191393105518042</v>
      </c>
      <c r="J1599" s="5">
        <f t="shared" si="99"/>
        <v>0.33568308764339233</v>
      </c>
      <c r="K1599" s="5">
        <v>3.5569112999999999E-2</v>
      </c>
    </row>
    <row r="1600" spans="1:11" x14ac:dyDescent="0.25">
      <c r="A1600" s="4" t="s">
        <v>2774</v>
      </c>
      <c r="B1600" s="4" t="s">
        <v>2774</v>
      </c>
      <c r="C1600" s="7" t="s">
        <v>2775</v>
      </c>
      <c r="D1600" s="4">
        <v>-0.97605735000000005</v>
      </c>
      <c r="E1600" s="4">
        <v>-2.04752</v>
      </c>
      <c r="F1600" s="4">
        <v>-2.7683884999999999</v>
      </c>
      <c r="G1600" s="5">
        <f t="shared" si="96"/>
        <v>-1.9306552833333335</v>
      </c>
      <c r="H1600" s="5">
        <f t="shared" si="97"/>
        <v>0.9018623838015779</v>
      </c>
      <c r="I1600" s="5">
        <f t="shared" si="98"/>
        <v>0.81335575931626458</v>
      </c>
      <c r="J1600" s="5">
        <f t="shared" si="99"/>
        <v>0.46712760770244072</v>
      </c>
      <c r="K1600" s="5">
        <v>6.5653995000000007E-2</v>
      </c>
    </row>
    <row r="1601" spans="1:11" x14ac:dyDescent="0.25">
      <c r="A1601" s="4" t="s">
        <v>2267</v>
      </c>
      <c r="B1601" s="4" t="s">
        <v>2268</v>
      </c>
      <c r="C1601" s="7" t="s">
        <v>495</v>
      </c>
      <c r="D1601" s="4">
        <v>-0.45500162</v>
      </c>
      <c r="E1601" s="4">
        <v>-2.1520019000000001</v>
      </c>
      <c r="F1601" s="4">
        <v>-3.1874766000000001</v>
      </c>
      <c r="G1601" s="5">
        <f t="shared" si="96"/>
        <v>-1.9314933733333335</v>
      </c>
      <c r="H1601" s="5">
        <f t="shared" si="97"/>
        <v>1.3795190780960693</v>
      </c>
      <c r="I1601" s="5">
        <f t="shared" si="98"/>
        <v>1.9030728868310289</v>
      </c>
      <c r="J1601" s="5">
        <f t="shared" si="99"/>
        <v>0.71422408025937067</v>
      </c>
      <c r="K1601" s="5">
        <v>0.13615651000000001</v>
      </c>
    </row>
    <row r="1602" spans="1:11" x14ac:dyDescent="0.25">
      <c r="A1602" s="4" t="s">
        <v>3539</v>
      </c>
      <c r="B1602" s="4" t="s">
        <v>3539</v>
      </c>
      <c r="C1602" s="7" t="s">
        <v>3540</v>
      </c>
      <c r="D1602" s="4">
        <v>-0.94113939999999996</v>
      </c>
      <c r="E1602" s="4">
        <v>-1.9546938</v>
      </c>
      <c r="F1602" s="4">
        <v>-2.9001396000000002</v>
      </c>
      <c r="G1602" s="5">
        <f t="shared" ref="G1602:G1665" si="100">AVERAGE(D1602,E1602,F1602)</f>
        <v>-1.9319909333333334</v>
      </c>
      <c r="H1602" s="5">
        <f t="shared" ref="H1602:H1665" si="101">STDEV(D1602,E1602,F1602)</f>
        <v>0.97969740788478832</v>
      </c>
      <c r="I1602" s="5">
        <f t="shared" si="98"/>
        <v>0.95980701101617338</v>
      </c>
      <c r="J1602" s="5">
        <f t="shared" si="99"/>
        <v>0.50709213536239595</v>
      </c>
      <c r="K1602" s="5">
        <v>7.6063450000000005E-2</v>
      </c>
    </row>
    <row r="1603" spans="1:11" x14ac:dyDescent="0.25">
      <c r="A1603" s="4" t="s">
        <v>2478</v>
      </c>
      <c r="B1603" s="4" t="s">
        <v>2478</v>
      </c>
      <c r="C1603" s="7" t="s">
        <v>2479</v>
      </c>
      <c r="D1603" s="4">
        <v>-1.2566307000000001</v>
      </c>
      <c r="E1603" s="4">
        <v>-1.9548146</v>
      </c>
      <c r="F1603" s="4">
        <v>-2.5846027999999999</v>
      </c>
      <c r="G1603" s="5">
        <f t="shared" si="100"/>
        <v>-1.9320160333333334</v>
      </c>
      <c r="H1603" s="5">
        <f t="shared" si="101"/>
        <v>0.66427953873060253</v>
      </c>
      <c r="I1603" s="5">
        <f t="shared" ref="I1603:I1666" si="102">VAR(D1603:F1603)</f>
        <v>0.44126730557614202</v>
      </c>
      <c r="J1603" s="5">
        <f t="shared" ref="J1603:J1666" si="103">H1603/ABS(G1603)</f>
        <v>0.34382713562915523</v>
      </c>
      <c r="K1603" s="5">
        <v>3.7219613999999998E-2</v>
      </c>
    </row>
    <row r="1604" spans="1:11" x14ac:dyDescent="0.25">
      <c r="A1604" s="4" t="s">
        <v>2697</v>
      </c>
      <c r="B1604" s="4" t="s">
        <v>2698</v>
      </c>
      <c r="C1604" s="7" t="s">
        <v>2699</v>
      </c>
      <c r="D1604" s="4">
        <v>-0.54719245000000005</v>
      </c>
      <c r="E1604" s="4">
        <v>-2.4143270999999999</v>
      </c>
      <c r="F1604" s="4">
        <v>-2.8359692000000001</v>
      </c>
      <c r="G1604" s="5">
        <f t="shared" si="100"/>
        <v>-1.93249625</v>
      </c>
      <c r="H1604" s="5">
        <f t="shared" si="101"/>
        <v>1.2180909156725255</v>
      </c>
      <c r="I1604" s="5">
        <f t="shared" si="102"/>
        <v>1.4837454788439315</v>
      </c>
      <c r="J1604" s="5">
        <f t="shared" si="103"/>
        <v>0.63031993757945215</v>
      </c>
      <c r="K1604" s="5">
        <v>0.110845424</v>
      </c>
    </row>
    <row r="1605" spans="1:11" x14ac:dyDescent="0.25">
      <c r="A1605" s="4" t="s">
        <v>3058</v>
      </c>
      <c r="B1605" s="4" t="s">
        <v>3059</v>
      </c>
      <c r="C1605" s="7"/>
      <c r="D1605" s="4">
        <v>-1.7417927</v>
      </c>
      <c r="E1605" s="4">
        <v>-1.9793015</v>
      </c>
      <c r="F1605" s="4">
        <v>-2.0769095000000002</v>
      </c>
      <c r="G1605" s="5">
        <f t="shared" si="100"/>
        <v>-1.9326679000000002</v>
      </c>
      <c r="H1605" s="5">
        <f t="shared" si="101"/>
        <v>0.17235671410560144</v>
      </c>
      <c r="I1605" s="5">
        <f t="shared" si="102"/>
        <v>2.9706836897280032E-2</v>
      </c>
      <c r="J1605" s="5">
        <f t="shared" si="103"/>
        <v>8.9180719618513565E-2</v>
      </c>
      <c r="K1605" s="5">
        <v>2.6405719999999999E-3</v>
      </c>
    </row>
    <row r="1606" spans="1:11" x14ac:dyDescent="0.25">
      <c r="A1606" s="4" t="s">
        <v>3195</v>
      </c>
      <c r="B1606" s="4" t="s">
        <v>3195</v>
      </c>
      <c r="C1606" s="7"/>
      <c r="D1606" s="4">
        <v>-0.99511605999999997</v>
      </c>
      <c r="E1606" s="4">
        <v>-1.9551909999999999</v>
      </c>
      <c r="F1606" s="4">
        <v>-2.8598115000000002</v>
      </c>
      <c r="G1606" s="5">
        <f t="shared" si="100"/>
        <v>-1.9367061866666668</v>
      </c>
      <c r="H1606" s="5">
        <f t="shared" si="101"/>
        <v>0.93248514048867026</v>
      </c>
      <c r="I1606" s="5">
        <f t="shared" si="102"/>
        <v>0.86952853723217505</v>
      </c>
      <c r="J1606" s="5">
        <f t="shared" si="103"/>
        <v>0.4814799203453794</v>
      </c>
      <c r="K1606" s="5">
        <v>6.9333919999999993E-2</v>
      </c>
    </row>
    <row r="1607" spans="1:11" x14ac:dyDescent="0.25">
      <c r="A1607" s="4" t="s">
        <v>2139</v>
      </c>
      <c r="B1607" s="4" t="s">
        <v>2139</v>
      </c>
      <c r="C1607" s="7" t="s">
        <v>2140</v>
      </c>
      <c r="D1607" s="4">
        <v>-1.7388030000000001</v>
      </c>
      <c r="E1607" s="4">
        <v>-1.9497656999999999</v>
      </c>
      <c r="F1607" s="4">
        <v>-2.1235024999999998</v>
      </c>
      <c r="G1607" s="5">
        <f t="shared" si="100"/>
        <v>-1.9373570666666666</v>
      </c>
      <c r="H1607" s="5">
        <f t="shared" si="101"/>
        <v>0.19264970013203572</v>
      </c>
      <c r="I1607" s="5">
        <f t="shared" si="102"/>
        <v>3.7113906960963283E-2</v>
      </c>
      <c r="J1607" s="5">
        <f t="shared" si="103"/>
        <v>9.9439439144535458E-2</v>
      </c>
      <c r="K1607" s="5">
        <v>3.2798600999999999E-3</v>
      </c>
    </row>
    <row r="1608" spans="1:11" x14ac:dyDescent="0.25">
      <c r="A1608" s="4" t="s">
        <v>2700</v>
      </c>
      <c r="B1608" s="4" t="s">
        <v>2700</v>
      </c>
      <c r="C1608" s="7"/>
      <c r="D1608" s="4">
        <v>-1.1930605999999999</v>
      </c>
      <c r="E1608" s="4">
        <v>-2.4533133999999999</v>
      </c>
      <c r="F1608" s="4">
        <v>-2.1727539999999999</v>
      </c>
      <c r="G1608" s="5">
        <f t="shared" si="100"/>
        <v>-1.9397093333333331</v>
      </c>
      <c r="H1608" s="5">
        <f t="shared" si="101"/>
        <v>0.66165825202538953</v>
      </c>
      <c r="I1608" s="5">
        <f t="shared" si="102"/>
        <v>0.43779164247329394</v>
      </c>
      <c r="J1608" s="5">
        <f t="shared" si="103"/>
        <v>0.3411120628513703</v>
      </c>
      <c r="K1608" s="5">
        <v>3.6665913000000001E-2</v>
      </c>
    </row>
    <row r="1609" spans="1:11" x14ac:dyDescent="0.25">
      <c r="A1609" s="4" t="s">
        <v>2440</v>
      </c>
      <c r="B1609" s="4" t="s">
        <v>2440</v>
      </c>
      <c r="C1609" s="7" t="s">
        <v>2441</v>
      </c>
      <c r="D1609" s="4">
        <v>-0.99953309999999995</v>
      </c>
      <c r="E1609" s="4">
        <v>-2.0935744999999999</v>
      </c>
      <c r="F1609" s="4">
        <v>-2.7326424</v>
      </c>
      <c r="G1609" s="5">
        <f t="shared" si="100"/>
        <v>-1.9419166666666665</v>
      </c>
      <c r="H1609" s="5">
        <f t="shared" si="101"/>
        <v>0.87645138783913434</v>
      </c>
      <c r="I1609" s="5">
        <f t="shared" si="102"/>
        <v>0.76816703524514462</v>
      </c>
      <c r="J1609" s="5">
        <f t="shared" si="103"/>
        <v>0.45133316114103816</v>
      </c>
      <c r="K1609" s="5">
        <v>6.1684553000000003E-2</v>
      </c>
    </row>
    <row r="1610" spans="1:11" x14ac:dyDescent="0.25">
      <c r="A1610" s="4" t="s">
        <v>3214</v>
      </c>
      <c r="B1610" s="4" t="s">
        <v>3214</v>
      </c>
      <c r="C1610" s="7" t="s">
        <v>3215</v>
      </c>
      <c r="D1610" s="4">
        <v>-0.60868496000000005</v>
      </c>
      <c r="E1610" s="4">
        <v>-2.4309715999999999</v>
      </c>
      <c r="F1610" s="4">
        <v>-2.7887572999999999</v>
      </c>
      <c r="G1610" s="5">
        <f t="shared" si="100"/>
        <v>-1.9428046199999998</v>
      </c>
      <c r="H1610" s="5">
        <f t="shared" si="101"/>
        <v>1.1691488793904774</v>
      </c>
      <c r="I1610" s="5">
        <f t="shared" si="102"/>
        <v>1.3669091021800091</v>
      </c>
      <c r="J1610" s="5">
        <f t="shared" si="103"/>
        <v>0.60178407409308998</v>
      </c>
      <c r="K1610" s="5">
        <v>0.10249063</v>
      </c>
    </row>
    <row r="1611" spans="1:11" x14ac:dyDescent="0.25">
      <c r="A1611" s="4" t="s">
        <v>1963</v>
      </c>
      <c r="B1611" s="4" t="s">
        <v>1963</v>
      </c>
      <c r="C1611" s="7" t="s">
        <v>1964</v>
      </c>
      <c r="D1611" s="4">
        <v>-0.78316282999999998</v>
      </c>
      <c r="E1611" s="4">
        <v>-2.3177419000000001</v>
      </c>
      <c r="F1611" s="4">
        <v>-2.7389839999999999</v>
      </c>
      <c r="G1611" s="5">
        <f t="shared" si="100"/>
        <v>-1.9466295766666668</v>
      </c>
      <c r="H1611" s="5">
        <f t="shared" si="101"/>
        <v>1.0293698944754703</v>
      </c>
      <c r="I1611" s="5">
        <f t="shared" si="102"/>
        <v>1.059602379652441</v>
      </c>
      <c r="J1611" s="5">
        <f t="shared" si="103"/>
        <v>0.52879597988957072</v>
      </c>
      <c r="K1611" s="5">
        <v>8.1918253999999996E-2</v>
      </c>
    </row>
    <row r="1612" spans="1:11" x14ac:dyDescent="0.25">
      <c r="A1612" s="4" t="s">
        <v>3280</v>
      </c>
      <c r="B1612" s="4" t="s">
        <v>3280</v>
      </c>
      <c r="C1612" s="7"/>
      <c r="D1612" s="4">
        <v>-2.0531427999999998</v>
      </c>
      <c r="E1612" s="4">
        <v>-1.7471517000000001</v>
      </c>
      <c r="F1612" s="4">
        <v>-2.0408436999999999</v>
      </c>
      <c r="G1612" s="5">
        <f t="shared" si="100"/>
        <v>-1.9470460666666665</v>
      </c>
      <c r="H1612" s="5">
        <f t="shared" si="101"/>
        <v>0.1732227910351386</v>
      </c>
      <c r="I1612" s="5">
        <f t="shared" si="102"/>
        <v>3.000613533400329E-2</v>
      </c>
      <c r="J1612" s="5">
        <f t="shared" si="103"/>
        <v>8.8966971044344728E-2</v>
      </c>
      <c r="K1612" s="5">
        <v>2.627978E-3</v>
      </c>
    </row>
    <row r="1613" spans="1:11" x14ac:dyDescent="0.25">
      <c r="A1613" s="4" t="s">
        <v>1203</v>
      </c>
      <c r="B1613" s="4" t="s">
        <v>1203</v>
      </c>
      <c r="C1613" s="7"/>
      <c r="D1613" s="4">
        <v>-0.97485672999999995</v>
      </c>
      <c r="E1613" s="4">
        <v>-1.7421473000000001</v>
      </c>
      <c r="F1613" s="4">
        <v>-3.1295592999999999</v>
      </c>
      <c r="G1613" s="5">
        <f t="shared" si="100"/>
        <v>-1.9488544433333335</v>
      </c>
      <c r="H1613" s="5">
        <f t="shared" si="101"/>
        <v>1.0921225543041957</v>
      </c>
      <c r="I1613" s="5">
        <f t="shared" si="102"/>
        <v>1.1927316736199209</v>
      </c>
      <c r="J1613" s="5">
        <f t="shared" si="103"/>
        <v>0.56039205905815215</v>
      </c>
      <c r="K1613" s="5">
        <v>9.0668390000000001E-2</v>
      </c>
    </row>
    <row r="1614" spans="1:11" x14ac:dyDescent="0.25">
      <c r="A1614" s="4" t="s">
        <v>3566</v>
      </c>
      <c r="B1614" s="4" t="s">
        <v>3566</v>
      </c>
      <c r="C1614" s="7" t="s">
        <v>3567</v>
      </c>
      <c r="D1614" s="4">
        <v>-1.1672882</v>
      </c>
      <c r="E1614" s="4">
        <v>-1.8845065999999999</v>
      </c>
      <c r="F1614" s="4">
        <v>-2.8019376</v>
      </c>
      <c r="G1614" s="5">
        <f t="shared" si="100"/>
        <v>-1.9512441333333335</v>
      </c>
      <c r="H1614" s="5">
        <f t="shared" si="101"/>
        <v>0.8193656625687048</v>
      </c>
      <c r="I1614" s="5">
        <f t="shared" si="102"/>
        <v>0.67136008899665267</v>
      </c>
      <c r="J1614" s="5">
        <f t="shared" si="103"/>
        <v>0.41991960338093254</v>
      </c>
      <c r="K1614" s="5">
        <v>5.4055735000000001E-2</v>
      </c>
    </row>
    <row r="1615" spans="1:11" x14ac:dyDescent="0.25">
      <c r="A1615" s="4" t="s">
        <v>556</v>
      </c>
      <c r="B1615" s="4" t="s">
        <v>557</v>
      </c>
      <c r="C1615" s="7"/>
      <c r="D1615" s="4">
        <v>-1.1203859</v>
      </c>
      <c r="E1615" s="4">
        <v>-2.2172651000000001</v>
      </c>
      <c r="F1615" s="4">
        <v>-2.5265466999999999</v>
      </c>
      <c r="G1615" s="5">
        <f t="shared" si="100"/>
        <v>-1.9547325666666666</v>
      </c>
      <c r="H1615" s="5">
        <f t="shared" si="101"/>
        <v>0.73892797156284018</v>
      </c>
      <c r="I1615" s="5">
        <f t="shared" si="102"/>
        <v>0.5460145471579736</v>
      </c>
      <c r="J1615" s="5">
        <f t="shared" si="103"/>
        <v>0.3780199829703082</v>
      </c>
      <c r="K1615" s="5">
        <v>4.4479119999999997E-2</v>
      </c>
    </row>
    <row r="1616" spans="1:11" x14ac:dyDescent="0.25">
      <c r="A1616" s="4" t="s">
        <v>484</v>
      </c>
      <c r="B1616" s="4" t="s">
        <v>485</v>
      </c>
      <c r="C1616" s="7"/>
      <c r="D1616" s="4">
        <v>-1.8991439999999999</v>
      </c>
      <c r="E1616" s="4">
        <v>-1.8933340000000001</v>
      </c>
      <c r="F1616" s="4">
        <v>-2.0718505</v>
      </c>
      <c r="G1616" s="5">
        <f t="shared" si="100"/>
        <v>-1.9547761666666668</v>
      </c>
      <c r="H1616" s="5">
        <f t="shared" si="101"/>
        <v>0.10143095518175572</v>
      </c>
      <c r="I1616" s="5">
        <f t="shared" si="102"/>
        <v>1.0288238669083337E-2</v>
      </c>
      <c r="J1616" s="5">
        <f t="shared" si="103"/>
        <v>5.1888782414775562E-2</v>
      </c>
      <c r="K1616" s="6">
        <v>8.9627550000000004E-4</v>
      </c>
    </row>
    <row r="1617" spans="1:11" x14ac:dyDescent="0.25">
      <c r="A1617" s="4" t="s">
        <v>825</v>
      </c>
      <c r="B1617" s="4" t="s">
        <v>825</v>
      </c>
      <c r="C1617" s="7" t="s">
        <v>826</v>
      </c>
      <c r="D1617" s="4">
        <v>-0.90760189999999996</v>
      </c>
      <c r="E1617" s="4">
        <v>-1.9297441</v>
      </c>
      <c r="F1617" s="4">
        <v>-3.0354762000000002</v>
      </c>
      <c r="G1617" s="5">
        <f t="shared" si="100"/>
        <v>-1.9576073999999999</v>
      </c>
      <c r="H1617" s="5">
        <f t="shared" si="101"/>
        <v>1.0642107553324631</v>
      </c>
      <c r="I1617" s="5">
        <f t="shared" si="102"/>
        <v>1.1325445317652916</v>
      </c>
      <c r="J1617" s="5">
        <f t="shared" si="103"/>
        <v>0.54362828590271128</v>
      </c>
      <c r="K1617" s="5">
        <v>8.5993910000000007E-2</v>
      </c>
    </row>
    <row r="1618" spans="1:11" x14ac:dyDescent="0.25">
      <c r="A1618" s="4" t="s">
        <v>3247</v>
      </c>
      <c r="B1618" s="4" t="s">
        <v>3247</v>
      </c>
      <c r="C1618" s="7" t="s">
        <v>3248</v>
      </c>
      <c r="D1618" s="4">
        <v>-0.85161880000000001</v>
      </c>
      <c r="E1618" s="4">
        <v>-1.9098801999999999</v>
      </c>
      <c r="F1618" s="4">
        <v>-3.1138007999999999</v>
      </c>
      <c r="G1618" s="5">
        <f t="shared" si="100"/>
        <v>-1.9584332666666666</v>
      </c>
      <c r="H1618" s="5">
        <f t="shared" si="101"/>
        <v>1.1318722986684735</v>
      </c>
      <c r="I1618" s="5">
        <f t="shared" si="102"/>
        <v>1.2811349004930541</v>
      </c>
      <c r="J1618" s="5">
        <f t="shared" si="103"/>
        <v>0.57794785144503102</v>
      </c>
      <c r="K1618" s="5">
        <v>9.5636230000000003E-2</v>
      </c>
    </row>
    <row r="1619" spans="1:11" x14ac:dyDescent="0.25">
      <c r="A1619" s="4" t="s">
        <v>1230</v>
      </c>
      <c r="B1619" s="4" t="s">
        <v>1230</v>
      </c>
      <c r="C1619" s="7"/>
      <c r="D1619" s="4">
        <v>-1.293229</v>
      </c>
      <c r="E1619" s="4">
        <v>-1.9463412</v>
      </c>
      <c r="F1619" s="4">
        <v>-2.6360743000000002</v>
      </c>
      <c r="G1619" s="5">
        <f t="shared" si="100"/>
        <v>-1.9585481666666666</v>
      </c>
      <c r="H1619" s="5">
        <f t="shared" si="101"/>
        <v>0.6715058692665492</v>
      </c>
      <c r="I1619" s="5">
        <f t="shared" si="102"/>
        <v>0.45092013245942386</v>
      </c>
      <c r="J1619" s="5">
        <f t="shared" si="103"/>
        <v>0.34285900173157985</v>
      </c>
      <c r="K1619" s="5">
        <v>3.7021779999999997E-2</v>
      </c>
    </row>
    <row r="1620" spans="1:11" x14ac:dyDescent="0.25">
      <c r="A1620" s="4" t="s">
        <v>2867</v>
      </c>
      <c r="B1620" s="4" t="s">
        <v>2867</v>
      </c>
      <c r="C1620" s="7"/>
      <c r="D1620" s="4">
        <v>-2.1006494</v>
      </c>
      <c r="E1620" s="4">
        <v>-1.7588501000000001</v>
      </c>
      <c r="F1620" s="4">
        <v>-2.0209508</v>
      </c>
      <c r="G1620" s="5">
        <f t="shared" si="100"/>
        <v>-1.9601500999999999</v>
      </c>
      <c r="H1620" s="5">
        <f t="shared" si="101"/>
        <v>0.17882738663440223</v>
      </c>
      <c r="I1620" s="5">
        <f t="shared" si="102"/>
        <v>3.1979234210489982E-2</v>
      </c>
      <c r="J1620" s="5">
        <f t="shared" si="103"/>
        <v>9.1231475913197788E-2</v>
      </c>
      <c r="K1620" s="5">
        <v>2.7629009999999999E-3</v>
      </c>
    </row>
    <row r="1621" spans="1:11" x14ac:dyDescent="0.25">
      <c r="A1621" s="4" t="s">
        <v>3033</v>
      </c>
      <c r="B1621" s="4" t="s">
        <v>3033</v>
      </c>
      <c r="C1621" s="7" t="s">
        <v>3034</v>
      </c>
      <c r="D1621" s="4">
        <v>-0.72992086</v>
      </c>
      <c r="E1621" s="4">
        <v>-2.2926548000000002</v>
      </c>
      <c r="F1621" s="4">
        <v>-2.8628575999999999</v>
      </c>
      <c r="G1621" s="5">
        <f t="shared" si="100"/>
        <v>-1.9618110866666667</v>
      </c>
      <c r="H1621" s="5">
        <f t="shared" si="101"/>
        <v>1.104286174956292</v>
      </c>
      <c r="I1621" s="5">
        <f t="shared" si="102"/>
        <v>1.2194479561995983</v>
      </c>
      <c r="J1621" s="5">
        <f t="shared" si="103"/>
        <v>0.56289118889250234</v>
      </c>
      <c r="K1621" s="5">
        <v>9.1371164000000005E-2</v>
      </c>
    </row>
    <row r="1622" spans="1:11" x14ac:dyDescent="0.25">
      <c r="A1622" s="4" t="s">
        <v>3436</v>
      </c>
      <c r="B1622" s="4" t="s">
        <v>3436</v>
      </c>
      <c r="C1622" s="7"/>
      <c r="D1622" s="4">
        <v>-1.7322470000000001</v>
      </c>
      <c r="E1622" s="4">
        <v>-1.8039958</v>
      </c>
      <c r="F1622" s="4">
        <v>-2.3505935999999998</v>
      </c>
      <c r="G1622" s="5">
        <f t="shared" si="100"/>
        <v>-1.9622788</v>
      </c>
      <c r="H1622" s="5">
        <f t="shared" si="101"/>
        <v>0.33819855188873882</v>
      </c>
      <c r="I1622" s="5">
        <f t="shared" si="102"/>
        <v>0.11437826049963995</v>
      </c>
      <c r="J1622" s="5">
        <f t="shared" si="103"/>
        <v>0.17234989843886547</v>
      </c>
      <c r="K1622" s="5">
        <v>9.7568199999999994E-3</v>
      </c>
    </row>
    <row r="1623" spans="1:11" x14ac:dyDescent="0.25">
      <c r="A1623" s="4" t="s">
        <v>1226</v>
      </c>
      <c r="B1623" s="4" t="s">
        <v>1226</v>
      </c>
      <c r="C1623" s="7" t="s">
        <v>1227</v>
      </c>
      <c r="D1623" s="4">
        <v>-0.91500060000000005</v>
      </c>
      <c r="E1623" s="4">
        <v>-1.7140732000000001</v>
      </c>
      <c r="F1623" s="4">
        <v>-3.2755920000000001</v>
      </c>
      <c r="G1623" s="5">
        <f t="shared" si="100"/>
        <v>-1.9682219333333333</v>
      </c>
      <c r="H1623" s="5">
        <f t="shared" si="101"/>
        <v>1.2006421712690645</v>
      </c>
      <c r="I1623" s="5">
        <f t="shared" si="102"/>
        <v>1.4415416234296936</v>
      </c>
      <c r="J1623" s="5">
        <f t="shared" si="103"/>
        <v>0.61001361225341377</v>
      </c>
      <c r="K1623" s="5">
        <v>0.10488429000000001</v>
      </c>
    </row>
    <row r="1624" spans="1:11" x14ac:dyDescent="0.25">
      <c r="A1624" s="4" t="s">
        <v>2354</v>
      </c>
      <c r="B1624" s="4" t="s">
        <v>2355</v>
      </c>
      <c r="C1624" s="7"/>
      <c r="D1624" s="4">
        <v>-1.1591594000000001</v>
      </c>
      <c r="E1624" s="4">
        <v>-2.4860440000000001</v>
      </c>
      <c r="F1624" s="4">
        <v>-2.2648077</v>
      </c>
      <c r="G1624" s="5">
        <f t="shared" si="100"/>
        <v>-1.9700037000000001</v>
      </c>
      <c r="H1624" s="5">
        <f t="shared" si="101"/>
        <v>0.71087110944339971</v>
      </c>
      <c r="I1624" s="5">
        <f t="shared" si="102"/>
        <v>0.50533773424128992</v>
      </c>
      <c r="J1624" s="5">
        <f t="shared" si="103"/>
        <v>0.36084760117120573</v>
      </c>
      <c r="K1624" s="5">
        <v>4.0767860000000003E-2</v>
      </c>
    </row>
    <row r="1625" spans="1:11" x14ac:dyDescent="0.25">
      <c r="A1625" s="4" t="s">
        <v>3358</v>
      </c>
      <c r="B1625" s="4" t="s">
        <v>3359</v>
      </c>
      <c r="C1625" s="7" t="s">
        <v>3360</v>
      </c>
      <c r="D1625" s="4">
        <v>-1.5718732</v>
      </c>
      <c r="E1625" s="4">
        <v>-1.7026003999999999</v>
      </c>
      <c r="F1625" s="4">
        <v>-2.6407409999999998</v>
      </c>
      <c r="G1625" s="5">
        <f t="shared" si="100"/>
        <v>-1.9717381999999999</v>
      </c>
      <c r="H1625" s="5">
        <f t="shared" si="101"/>
        <v>0.58304884873468354</v>
      </c>
      <c r="I1625" s="5">
        <f t="shared" si="102"/>
        <v>0.33994596001083988</v>
      </c>
      <c r="J1625" s="5">
        <f t="shared" si="103"/>
        <v>0.29570297351579616</v>
      </c>
      <c r="K1625" s="5">
        <v>2.7931357E-2</v>
      </c>
    </row>
    <row r="1626" spans="1:11" x14ac:dyDescent="0.25">
      <c r="A1626" s="4" t="s">
        <v>2095</v>
      </c>
      <c r="B1626" s="4" t="s">
        <v>2095</v>
      </c>
      <c r="C1626" s="7" t="s">
        <v>2096</v>
      </c>
      <c r="D1626" s="4">
        <v>-0.92923409999999995</v>
      </c>
      <c r="E1626" s="4">
        <v>-1.9874727999999999</v>
      </c>
      <c r="F1626" s="4">
        <v>-2.9985662</v>
      </c>
      <c r="G1626" s="5">
        <f t="shared" si="100"/>
        <v>-1.9717577000000002</v>
      </c>
      <c r="H1626" s="5">
        <f t="shared" si="101"/>
        <v>1.0347555548527438</v>
      </c>
      <c r="I1626" s="5">
        <f t="shared" si="102"/>
        <v>1.0707190582986099</v>
      </c>
      <c r="J1626" s="5">
        <f t="shared" si="103"/>
        <v>0.52478839304278802</v>
      </c>
      <c r="K1626" s="5">
        <v>8.0827189999999993E-2</v>
      </c>
    </row>
    <row r="1627" spans="1:11" x14ac:dyDescent="0.25">
      <c r="A1627" s="4" t="s">
        <v>2048</v>
      </c>
      <c r="B1627" s="4" t="s">
        <v>2048</v>
      </c>
      <c r="C1627" s="7"/>
      <c r="D1627" s="4">
        <v>-1.3518854</v>
      </c>
      <c r="E1627" s="4">
        <v>-1.7216857999999999</v>
      </c>
      <c r="F1627" s="4">
        <v>-2.8435096999999998</v>
      </c>
      <c r="G1627" s="5">
        <f t="shared" si="100"/>
        <v>-1.9723603000000001</v>
      </c>
      <c r="H1627" s="5">
        <f t="shared" si="101"/>
        <v>0.77676511366069279</v>
      </c>
      <c r="I1627" s="5">
        <f t="shared" si="102"/>
        <v>0.603364041800309</v>
      </c>
      <c r="J1627" s="5">
        <f t="shared" si="103"/>
        <v>0.39382516148834101</v>
      </c>
      <c r="K1627" s="5">
        <v>4.8007033999999997E-2</v>
      </c>
    </row>
    <row r="1628" spans="1:11" x14ac:dyDescent="0.25">
      <c r="A1628" s="4" t="s">
        <v>2726</v>
      </c>
      <c r="B1628" s="4" t="s">
        <v>2726</v>
      </c>
      <c r="C1628" s="7"/>
      <c r="D1628" s="4">
        <v>-1.2299447999999999</v>
      </c>
      <c r="E1628" s="4">
        <v>-1.7969371999999999</v>
      </c>
      <c r="F1628" s="4">
        <v>-2.9071026</v>
      </c>
      <c r="G1628" s="5">
        <f t="shared" si="100"/>
        <v>-1.9779948666666665</v>
      </c>
      <c r="H1628" s="5">
        <f t="shared" si="101"/>
        <v>0.85311252512156543</v>
      </c>
      <c r="I1628" s="5">
        <f t="shared" si="102"/>
        <v>0.72780098051929354</v>
      </c>
      <c r="J1628" s="5">
        <f t="shared" si="103"/>
        <v>0.4313016881379666</v>
      </c>
      <c r="K1628" s="5">
        <v>5.6777563000000003E-2</v>
      </c>
    </row>
    <row r="1629" spans="1:11" x14ac:dyDescent="0.25">
      <c r="A1629" s="4" t="s">
        <v>643</v>
      </c>
      <c r="B1629" s="4" t="s">
        <v>644</v>
      </c>
      <c r="C1629" s="7" t="s">
        <v>645</v>
      </c>
      <c r="D1629" s="4">
        <v>-1.5276126000000001</v>
      </c>
      <c r="E1629" s="4">
        <v>-1.92679</v>
      </c>
      <c r="F1629" s="4">
        <v>-2.4841055999999999</v>
      </c>
      <c r="G1629" s="5">
        <f t="shared" si="100"/>
        <v>-1.979502733333333</v>
      </c>
      <c r="H1629" s="5">
        <f t="shared" si="101"/>
        <v>0.48042032529219109</v>
      </c>
      <c r="I1629" s="5">
        <f t="shared" si="102"/>
        <v>0.23080368895385472</v>
      </c>
      <c r="J1629" s="5">
        <f t="shared" si="103"/>
        <v>0.24269748013088094</v>
      </c>
      <c r="K1629" s="5">
        <v>1.9074076999999998E-2</v>
      </c>
    </row>
    <row r="1630" spans="1:11" x14ac:dyDescent="0.25">
      <c r="A1630" s="4" t="s">
        <v>1899</v>
      </c>
      <c r="B1630" s="4" t="s">
        <v>1900</v>
      </c>
      <c r="C1630" s="7" t="s">
        <v>1901</v>
      </c>
      <c r="D1630" s="4">
        <v>-1.7079955</v>
      </c>
      <c r="E1630" s="4">
        <v>-2.0719137000000001</v>
      </c>
      <c r="F1630" s="4">
        <v>-2.1687110000000001</v>
      </c>
      <c r="G1630" s="5">
        <f t="shared" si="100"/>
        <v>-1.9828734000000001</v>
      </c>
      <c r="H1630" s="5">
        <f t="shared" si="101"/>
        <v>0.24292143638042735</v>
      </c>
      <c r="I1630" s="5">
        <f t="shared" si="102"/>
        <v>5.9010824253130013E-2</v>
      </c>
      <c r="J1630" s="5">
        <f t="shared" si="103"/>
        <v>0.12250980641549145</v>
      </c>
      <c r="K1630" s="5">
        <v>4.9656504000000004E-3</v>
      </c>
    </row>
    <row r="1631" spans="1:11" x14ac:dyDescent="0.25">
      <c r="A1631" s="4" t="s">
        <v>2911</v>
      </c>
      <c r="B1631" s="4" t="s">
        <v>2911</v>
      </c>
      <c r="C1631" s="7"/>
      <c r="D1631" s="4">
        <v>-1.2389311999999999</v>
      </c>
      <c r="E1631" s="4">
        <v>-1.8701437999999999</v>
      </c>
      <c r="F1631" s="4">
        <v>-2.8484978999999999</v>
      </c>
      <c r="G1631" s="5">
        <f t="shared" si="100"/>
        <v>-1.9858576333333333</v>
      </c>
      <c r="H1631" s="5">
        <f t="shared" si="101"/>
        <v>0.81099846415128518</v>
      </c>
      <c r="I1631" s="5">
        <f t="shared" si="102"/>
        <v>0.65771850885574334</v>
      </c>
      <c r="J1631" s="5">
        <f t="shared" si="103"/>
        <v>0.40838701150494616</v>
      </c>
      <c r="K1631" s="5">
        <v>5.1348940000000003E-2</v>
      </c>
    </row>
    <row r="1632" spans="1:11" x14ac:dyDescent="0.25">
      <c r="A1632" s="4" t="s">
        <v>2993</v>
      </c>
      <c r="B1632" s="4" t="s">
        <v>2993</v>
      </c>
      <c r="C1632" s="7"/>
      <c r="D1632" s="4">
        <v>-0.78873329999999997</v>
      </c>
      <c r="E1632" s="4">
        <v>-2.0715376999999999</v>
      </c>
      <c r="F1632" s="4">
        <v>-3.1037775999999999</v>
      </c>
      <c r="G1632" s="5">
        <f t="shared" si="100"/>
        <v>-1.9880161999999999</v>
      </c>
      <c r="H1632" s="5">
        <f t="shared" si="101"/>
        <v>1.1597798965589583</v>
      </c>
      <c r="I1632" s="5">
        <f t="shared" si="102"/>
        <v>1.3450894084623082</v>
      </c>
      <c r="J1632" s="5">
        <f t="shared" si="103"/>
        <v>0.58338553607307542</v>
      </c>
      <c r="K1632" s="5">
        <v>9.7189200000000003E-2</v>
      </c>
    </row>
    <row r="1633" spans="1:11" x14ac:dyDescent="0.25">
      <c r="A1633" s="4" t="s">
        <v>2417</v>
      </c>
      <c r="B1633" s="4" t="s">
        <v>2418</v>
      </c>
      <c r="C1633" s="7" t="s">
        <v>2419</v>
      </c>
      <c r="D1633" s="4">
        <v>-1.2786989</v>
      </c>
      <c r="E1633" s="4">
        <v>-2.1128254000000002</v>
      </c>
      <c r="F1633" s="4">
        <v>-2.5734577000000001</v>
      </c>
      <c r="G1633" s="5">
        <f t="shared" si="100"/>
        <v>-1.9883273333333336</v>
      </c>
      <c r="H1633" s="5">
        <f t="shared" si="101"/>
        <v>0.65629636140783387</v>
      </c>
      <c r="I1633" s="5">
        <f t="shared" si="102"/>
        <v>0.43072491399716206</v>
      </c>
      <c r="J1633" s="5">
        <f t="shared" si="103"/>
        <v>0.33007460613016121</v>
      </c>
      <c r="K1633" s="5">
        <v>3.4450689999999999E-2</v>
      </c>
    </row>
    <row r="1634" spans="1:11" x14ac:dyDescent="0.25">
      <c r="A1634" s="4" t="s">
        <v>2445</v>
      </c>
      <c r="B1634" s="4" t="s">
        <v>2445</v>
      </c>
      <c r="C1634" s="7" t="s">
        <v>2446</v>
      </c>
      <c r="D1634" s="4">
        <v>-1.5691888000000001</v>
      </c>
      <c r="E1634" s="4">
        <v>-1.9768779999999999</v>
      </c>
      <c r="F1634" s="4">
        <v>-2.4200366</v>
      </c>
      <c r="G1634" s="5">
        <f t="shared" si="100"/>
        <v>-1.9887011333333333</v>
      </c>
      <c r="H1634" s="5">
        <f t="shared" si="101"/>
        <v>0.42554710027513215</v>
      </c>
      <c r="I1634" s="5">
        <f t="shared" si="102"/>
        <v>0.1810903345525734</v>
      </c>
      <c r="J1634" s="5">
        <f t="shared" si="103"/>
        <v>0.21398242960814196</v>
      </c>
      <c r="K1634" s="5">
        <v>1.4922049E-2</v>
      </c>
    </row>
    <row r="1635" spans="1:11" x14ac:dyDescent="0.25">
      <c r="A1635" s="4" t="s">
        <v>1555</v>
      </c>
      <c r="B1635" s="4" t="s">
        <v>1556</v>
      </c>
      <c r="C1635" s="7" t="s">
        <v>1557</v>
      </c>
      <c r="D1635" s="4">
        <v>-2.1584819999999998</v>
      </c>
      <c r="E1635" s="4">
        <v>-1.9623625</v>
      </c>
      <c r="F1635" s="4">
        <v>-1.8497885000000001</v>
      </c>
      <c r="G1635" s="5">
        <f t="shared" si="100"/>
        <v>-1.9902109999999997</v>
      </c>
      <c r="H1635" s="5">
        <f t="shared" si="101"/>
        <v>0.15621963208812761</v>
      </c>
      <c r="I1635" s="5">
        <f t="shared" si="102"/>
        <v>2.4404573449749955E-2</v>
      </c>
      <c r="J1635" s="5">
        <f t="shared" si="103"/>
        <v>7.8494004951297949E-2</v>
      </c>
      <c r="K1635" s="5">
        <v>2.0474642999999998E-3</v>
      </c>
    </row>
    <row r="1636" spans="1:11" x14ac:dyDescent="0.25">
      <c r="A1636" s="4" t="s">
        <v>430</v>
      </c>
      <c r="B1636" s="4" t="s">
        <v>431</v>
      </c>
      <c r="C1636" s="7" t="s">
        <v>432</v>
      </c>
      <c r="D1636" s="4">
        <v>-2.0417879999999999</v>
      </c>
      <c r="E1636" s="4">
        <v>-1.9777908</v>
      </c>
      <c r="F1636" s="4">
        <v>-1.9553666999999999</v>
      </c>
      <c r="G1636" s="5">
        <f t="shared" si="100"/>
        <v>-1.9916484999999999</v>
      </c>
      <c r="H1636" s="5">
        <f t="shared" si="101"/>
        <v>4.484626138698744E-2</v>
      </c>
      <c r="I1636" s="5">
        <f t="shared" si="102"/>
        <v>2.011187160390001E-3</v>
      </c>
      <c r="J1636" s="5">
        <f t="shared" si="103"/>
        <v>2.2517156710628126E-2</v>
      </c>
      <c r="K1636" s="6">
        <v>1.6896489000000001E-4</v>
      </c>
    </row>
    <row r="1637" spans="1:11" x14ac:dyDescent="0.25">
      <c r="A1637" s="4" t="s">
        <v>2708</v>
      </c>
      <c r="B1637" s="4" t="s">
        <v>2708</v>
      </c>
      <c r="C1637" s="7"/>
      <c r="D1637" s="4">
        <v>-1.1882216999999999</v>
      </c>
      <c r="E1637" s="4">
        <v>-1.869937</v>
      </c>
      <c r="F1637" s="4">
        <v>-2.9233394000000001</v>
      </c>
      <c r="G1637" s="5">
        <f t="shared" si="100"/>
        <v>-1.9938326999999998</v>
      </c>
      <c r="H1637" s="5">
        <f t="shared" si="101"/>
        <v>0.87416872889173525</v>
      </c>
      <c r="I1637" s="5">
        <f t="shared" si="102"/>
        <v>0.76417096657219208</v>
      </c>
      <c r="J1637" s="5">
        <f t="shared" si="103"/>
        <v>0.43843634869251336</v>
      </c>
      <c r="K1637" s="5">
        <v>5.8508530000000003E-2</v>
      </c>
    </row>
    <row r="1638" spans="1:11" x14ac:dyDescent="0.25">
      <c r="A1638" s="4" t="s">
        <v>2415</v>
      </c>
      <c r="B1638" s="4" t="s">
        <v>2416</v>
      </c>
      <c r="C1638" s="7"/>
      <c r="D1638" s="4">
        <v>-1.7445248</v>
      </c>
      <c r="E1638" s="4">
        <v>-1.8368427000000001</v>
      </c>
      <c r="F1638" s="4">
        <v>-2.4045184000000002</v>
      </c>
      <c r="G1638" s="5">
        <f t="shared" si="100"/>
        <v>-1.9952952999999998</v>
      </c>
      <c r="H1638" s="5">
        <f t="shared" si="101"/>
        <v>0.35739097336853837</v>
      </c>
      <c r="I1638" s="5">
        <f t="shared" si="102"/>
        <v>0.12772830784531131</v>
      </c>
      <c r="J1638" s="5">
        <f t="shared" si="103"/>
        <v>0.17911683216441115</v>
      </c>
      <c r="K1638" s="5">
        <v>1.0525730000000001E-2</v>
      </c>
    </row>
    <row r="1639" spans="1:11" x14ac:dyDescent="0.25">
      <c r="A1639" s="4" t="s">
        <v>434</v>
      </c>
      <c r="B1639" s="4" t="s">
        <v>434</v>
      </c>
      <c r="C1639" s="7" t="s">
        <v>435</v>
      </c>
      <c r="D1639" s="4">
        <v>-0.9899715</v>
      </c>
      <c r="E1639" s="4">
        <v>-2.1590120000000002</v>
      </c>
      <c r="F1639" s="4">
        <v>-2.8448915000000001</v>
      </c>
      <c r="G1639" s="5">
        <f t="shared" si="100"/>
        <v>-1.9979583333333333</v>
      </c>
      <c r="H1639" s="5">
        <f t="shared" si="101"/>
        <v>0.93788899357017941</v>
      </c>
      <c r="I1639" s="5">
        <f t="shared" si="102"/>
        <v>0.87963576426008405</v>
      </c>
      <c r="J1639" s="5">
        <f t="shared" si="103"/>
        <v>0.4694237001456551</v>
      </c>
      <c r="K1639" s="5">
        <v>6.6238130000000006E-2</v>
      </c>
    </row>
    <row r="1640" spans="1:11" x14ac:dyDescent="0.25">
      <c r="A1640" s="4" t="s">
        <v>3098</v>
      </c>
      <c r="B1640" s="4" t="s">
        <v>3099</v>
      </c>
      <c r="C1640" s="7"/>
      <c r="D1640" s="4">
        <v>-0.96378213000000001</v>
      </c>
      <c r="E1640" s="4">
        <v>-1.9805698</v>
      </c>
      <c r="F1640" s="4">
        <v>-3.0580509999999999</v>
      </c>
      <c r="G1640" s="5">
        <f t="shared" si="100"/>
        <v>-2.0008009766666666</v>
      </c>
      <c r="H1640" s="5">
        <f t="shared" si="101"/>
        <v>1.0472810035252038</v>
      </c>
      <c r="I1640" s="5">
        <f t="shared" si="102"/>
        <v>1.0967975003447581</v>
      </c>
      <c r="J1640" s="5">
        <f t="shared" si="103"/>
        <v>0.52343087380433684</v>
      </c>
      <c r="K1640" s="5">
        <v>8.045861E-2</v>
      </c>
    </row>
    <row r="1641" spans="1:11" x14ac:dyDescent="0.25">
      <c r="A1641" s="4" t="s">
        <v>1374</v>
      </c>
      <c r="B1641" s="4" t="s">
        <v>1374</v>
      </c>
      <c r="C1641" s="7" t="s">
        <v>1375</v>
      </c>
      <c r="D1641" s="4">
        <v>-1.3016886000000001</v>
      </c>
      <c r="E1641" s="4">
        <v>-2.0781350000000001</v>
      </c>
      <c r="F1641" s="4">
        <v>-2.6254170000000001</v>
      </c>
      <c r="G1641" s="5">
        <f t="shared" si="100"/>
        <v>-2.0017468666666667</v>
      </c>
      <c r="H1641" s="5">
        <f t="shared" si="101"/>
        <v>0.66516207004552896</v>
      </c>
      <c r="I1641" s="5">
        <f t="shared" si="102"/>
        <v>0.44244057942725323</v>
      </c>
      <c r="J1641" s="5">
        <f t="shared" si="103"/>
        <v>0.33229080116067072</v>
      </c>
      <c r="K1641" s="5">
        <v>3.4890852999999999E-2</v>
      </c>
    </row>
    <row r="1642" spans="1:11" x14ac:dyDescent="0.25">
      <c r="A1642" s="4" t="s">
        <v>660</v>
      </c>
      <c r="B1642" s="4" t="s">
        <v>660</v>
      </c>
      <c r="C1642" s="7"/>
      <c r="D1642" s="4">
        <v>-0.93865419999999999</v>
      </c>
      <c r="E1642" s="4">
        <v>-2.0086973000000001</v>
      </c>
      <c r="F1642" s="4">
        <v>-3.0682318</v>
      </c>
      <c r="G1642" s="5">
        <f t="shared" si="100"/>
        <v>-2.0051944333333331</v>
      </c>
      <c r="H1642" s="5">
        <f t="shared" si="101"/>
        <v>1.0647931212970925</v>
      </c>
      <c r="I1642" s="5">
        <f t="shared" si="102"/>
        <v>1.1337843911616048</v>
      </c>
      <c r="J1642" s="5">
        <f t="shared" si="103"/>
        <v>0.53101739342405541</v>
      </c>
      <c r="K1642" s="5">
        <v>8.2524910000000007E-2</v>
      </c>
    </row>
    <row r="1643" spans="1:11" x14ac:dyDescent="0.25">
      <c r="A1643" s="4" t="s">
        <v>2872</v>
      </c>
      <c r="B1643" s="4" t="s">
        <v>2872</v>
      </c>
      <c r="C1643" s="7"/>
      <c r="D1643" s="4">
        <v>-1.2449167999999999</v>
      </c>
      <c r="E1643" s="4">
        <v>-2.2778887999999999</v>
      </c>
      <c r="F1643" s="4">
        <v>-2.5061059999999999</v>
      </c>
      <c r="G1643" s="5">
        <f t="shared" si="100"/>
        <v>-2.0096371999999998</v>
      </c>
      <c r="H1643" s="5">
        <f t="shared" si="101"/>
        <v>0.67202584788539155</v>
      </c>
      <c r="I1643" s="5">
        <f t="shared" si="102"/>
        <v>0.4516187402260794</v>
      </c>
      <c r="J1643" s="5">
        <f t="shared" si="103"/>
        <v>0.33440157650614333</v>
      </c>
      <c r="K1643" s="5">
        <v>3.5312246999999998E-2</v>
      </c>
    </row>
    <row r="1644" spans="1:11" x14ac:dyDescent="0.25">
      <c r="A1644" s="4" t="s">
        <v>1586</v>
      </c>
      <c r="B1644" s="4" t="s">
        <v>1587</v>
      </c>
      <c r="C1644" s="7" t="s">
        <v>1588</v>
      </c>
      <c r="D1644" s="4">
        <v>-1.6171678</v>
      </c>
      <c r="E1644" s="4">
        <v>-1.7027285999999999</v>
      </c>
      <c r="F1644" s="4">
        <v>-2.7175379999999998</v>
      </c>
      <c r="G1644" s="5">
        <f t="shared" si="100"/>
        <v>-2.0124781333333335</v>
      </c>
      <c r="H1644" s="5">
        <f t="shared" si="101"/>
        <v>0.61209658086953256</v>
      </c>
      <c r="I1644" s="5">
        <f t="shared" si="102"/>
        <v>0.37466222431217222</v>
      </c>
      <c r="J1644" s="5">
        <f t="shared" si="103"/>
        <v>0.30415067410233021</v>
      </c>
      <c r="K1644" s="5">
        <v>2.9479159000000001E-2</v>
      </c>
    </row>
    <row r="1645" spans="1:11" x14ac:dyDescent="0.25">
      <c r="A1645" s="4" t="s">
        <v>3</v>
      </c>
      <c r="B1645" s="4" t="s">
        <v>3</v>
      </c>
      <c r="C1645" s="7"/>
      <c r="D1645" s="4">
        <v>-1.7469682</v>
      </c>
      <c r="E1645" s="4">
        <v>-1.7876557</v>
      </c>
      <c r="F1645" s="4">
        <v>-2.5129465999999998</v>
      </c>
      <c r="G1645" s="5">
        <f t="shared" si="100"/>
        <v>-2.0158568333333329</v>
      </c>
      <c r="H1645" s="5">
        <f t="shared" si="101"/>
        <v>0.43097278946309925</v>
      </c>
      <c r="I1645" s="5">
        <f t="shared" si="102"/>
        <v>0.18573754525760489</v>
      </c>
      <c r="J1645" s="5">
        <f t="shared" si="103"/>
        <v>0.21379136768877652</v>
      </c>
      <c r="K1645" s="5">
        <v>1.4896013E-2</v>
      </c>
    </row>
    <row r="1646" spans="1:11" x14ac:dyDescent="0.25">
      <c r="A1646" s="4" t="s">
        <v>436</v>
      </c>
      <c r="B1646" s="4" t="s">
        <v>437</v>
      </c>
      <c r="C1646" s="7" t="s">
        <v>438</v>
      </c>
      <c r="D1646" s="4">
        <v>-1.8218049000000001</v>
      </c>
      <c r="E1646" s="4">
        <v>-2.1628473000000001</v>
      </c>
      <c r="F1646" s="4">
        <v>-2.0634234</v>
      </c>
      <c r="G1646" s="5">
        <f t="shared" si="100"/>
        <v>-2.0160252000000001</v>
      </c>
      <c r="H1646" s="5">
        <f t="shared" si="101"/>
        <v>0.17539219387381527</v>
      </c>
      <c r="I1646" s="5">
        <f t="shared" si="102"/>
        <v>3.0762421671870006E-2</v>
      </c>
      <c r="J1646" s="5">
        <f t="shared" si="103"/>
        <v>8.6999008679958592E-2</v>
      </c>
      <c r="K1646" s="5">
        <v>2.5134344999999999E-3</v>
      </c>
    </row>
    <row r="1647" spans="1:11" x14ac:dyDescent="0.25">
      <c r="A1647" s="4" t="s">
        <v>2833</v>
      </c>
      <c r="B1647" s="4" t="s">
        <v>2833</v>
      </c>
      <c r="C1647" s="7" t="s">
        <v>2834</v>
      </c>
      <c r="D1647" s="4">
        <v>-3.2772331000000001</v>
      </c>
      <c r="E1647" s="4">
        <v>-0.18685431999999999</v>
      </c>
      <c r="F1647" s="4">
        <v>-2.5906131000000001</v>
      </c>
      <c r="G1647" s="5">
        <f t="shared" si="100"/>
        <v>-2.0182335066666668</v>
      </c>
      <c r="H1647" s="5">
        <f t="shared" si="101"/>
        <v>1.6227519989563699</v>
      </c>
      <c r="I1647" s="5">
        <f t="shared" si="102"/>
        <v>2.6333240501168946</v>
      </c>
      <c r="J1647" s="5">
        <f t="shared" si="103"/>
        <v>0.80404571304364192</v>
      </c>
      <c r="K1647" s="5">
        <v>0.16404817999999999</v>
      </c>
    </row>
    <row r="1648" spans="1:11" x14ac:dyDescent="0.25">
      <c r="A1648" s="4" t="s">
        <v>199</v>
      </c>
      <c r="B1648" s="4" t="s">
        <v>199</v>
      </c>
      <c r="C1648" s="7" t="s">
        <v>200</v>
      </c>
      <c r="D1648" s="4">
        <v>-1.6411784</v>
      </c>
      <c r="E1648" s="4">
        <v>-2.4041921999999998</v>
      </c>
      <c r="F1648" s="4">
        <v>-2.0204127000000001</v>
      </c>
      <c r="G1648" s="5">
        <f t="shared" si="100"/>
        <v>-2.0219277666666664</v>
      </c>
      <c r="H1648" s="5">
        <f t="shared" si="101"/>
        <v>0.38150915627002174</v>
      </c>
      <c r="I1648" s="5">
        <f t="shared" si="102"/>
        <v>0.14554923631786387</v>
      </c>
      <c r="J1648" s="5">
        <f t="shared" si="103"/>
        <v>0.18868584850534725</v>
      </c>
      <c r="K1648" s="5">
        <v>1.1660289000000001E-2</v>
      </c>
    </row>
    <row r="1649" spans="1:11" x14ac:dyDescent="0.25">
      <c r="A1649" s="4" t="s">
        <v>346</v>
      </c>
      <c r="B1649" s="4" t="s">
        <v>347</v>
      </c>
      <c r="C1649" s="7" t="s">
        <v>348</v>
      </c>
      <c r="D1649" s="4">
        <v>-1.9203167999999999</v>
      </c>
      <c r="E1649" s="4">
        <v>-1.9964967</v>
      </c>
      <c r="F1649" s="4">
        <v>-2.1554677</v>
      </c>
      <c r="G1649" s="5">
        <f t="shared" si="100"/>
        <v>-2.0240937333333333</v>
      </c>
      <c r="H1649" s="5">
        <f t="shared" si="101"/>
        <v>0.11997993011042862</v>
      </c>
      <c r="I1649" s="5">
        <f t="shared" si="102"/>
        <v>1.4395183629303338E-2</v>
      </c>
      <c r="J1649" s="5">
        <f t="shared" si="103"/>
        <v>5.9275876474772921E-2</v>
      </c>
      <c r="K1649" s="5">
        <v>1.1691569000000001E-3</v>
      </c>
    </row>
    <row r="1650" spans="1:11" x14ac:dyDescent="0.25">
      <c r="A1650" s="4" t="s">
        <v>2455</v>
      </c>
      <c r="B1650" s="4" t="s">
        <v>2455</v>
      </c>
      <c r="C1650" s="7" t="s">
        <v>2456</v>
      </c>
      <c r="D1650" s="4">
        <v>-2.0602884000000001</v>
      </c>
      <c r="E1650" s="4">
        <v>-1.9961895000000001</v>
      </c>
      <c r="F1650" s="4">
        <v>-2.0266354</v>
      </c>
      <c r="G1650" s="5">
        <f t="shared" si="100"/>
        <v>-2.0277044333333332</v>
      </c>
      <c r="H1650" s="5">
        <f t="shared" si="101"/>
        <v>3.2062819113473723E-2</v>
      </c>
      <c r="I1650" s="5">
        <f t="shared" si="102"/>
        <v>1.0280243695033359E-3</v>
      </c>
      <c r="J1650" s="5">
        <f t="shared" si="103"/>
        <v>1.5812373138014899E-2</v>
      </c>
      <c r="K1650" s="6">
        <v>8.3333433999999997E-5</v>
      </c>
    </row>
    <row r="1651" spans="1:11" x14ac:dyDescent="0.25">
      <c r="A1651" s="4" t="s">
        <v>2926</v>
      </c>
      <c r="B1651" s="4" t="s">
        <v>2926</v>
      </c>
      <c r="C1651" s="7" t="s">
        <v>2927</v>
      </c>
      <c r="D1651" s="4">
        <v>-1.5027503</v>
      </c>
      <c r="E1651" s="4">
        <v>-1.8146914999999999</v>
      </c>
      <c r="F1651" s="4">
        <v>-2.7747118</v>
      </c>
      <c r="G1651" s="5">
        <f t="shared" si="100"/>
        <v>-2.0307178666666665</v>
      </c>
      <c r="H1651" s="5">
        <f t="shared" si="101"/>
        <v>0.66292688713912062</v>
      </c>
      <c r="I1651" s="5">
        <f t="shared" si="102"/>
        <v>0.4394720576919644</v>
      </c>
      <c r="J1651" s="5">
        <f t="shared" si="103"/>
        <v>0.32644952704694807</v>
      </c>
      <c r="K1651" s="5">
        <v>3.3735781999999999E-2</v>
      </c>
    </row>
    <row r="1652" spans="1:11" x14ac:dyDescent="0.25">
      <c r="A1652" s="4" t="s">
        <v>2369</v>
      </c>
      <c r="B1652" s="4" t="s">
        <v>2369</v>
      </c>
      <c r="C1652" s="7" t="s">
        <v>2370</v>
      </c>
      <c r="D1652" s="4">
        <v>-0.92996900000000005</v>
      </c>
      <c r="E1652" s="4">
        <v>-2.2890668000000001</v>
      </c>
      <c r="F1652" s="4">
        <v>-2.8850863000000002</v>
      </c>
      <c r="G1652" s="5">
        <f t="shared" si="100"/>
        <v>-2.0347073666666669</v>
      </c>
      <c r="H1652" s="5">
        <f t="shared" si="101"/>
        <v>1.0020703344496646</v>
      </c>
      <c r="I1652" s="5">
        <f t="shared" si="102"/>
        <v>1.0041449551840627</v>
      </c>
      <c r="J1652" s="5">
        <f t="shared" si="103"/>
        <v>0.49248867471851415</v>
      </c>
      <c r="K1652" s="5">
        <v>7.2201609999999999E-2</v>
      </c>
    </row>
    <row r="1653" spans="1:11" x14ac:dyDescent="0.25">
      <c r="A1653" s="4" t="s">
        <v>3206</v>
      </c>
      <c r="B1653" s="4" t="s">
        <v>3206</v>
      </c>
      <c r="C1653" s="7"/>
      <c r="D1653" s="4">
        <v>-1.2687676000000001</v>
      </c>
      <c r="E1653" s="4">
        <v>-2.6962134999999998</v>
      </c>
      <c r="F1653" s="4">
        <v>-2.1449728000000001</v>
      </c>
      <c r="G1653" s="5">
        <f t="shared" si="100"/>
        <v>-2.0366513000000004</v>
      </c>
      <c r="H1653" s="5">
        <f t="shared" si="101"/>
        <v>0.71986152132086412</v>
      </c>
      <c r="I1653" s="5">
        <f t="shared" si="102"/>
        <v>0.5182006098783889</v>
      </c>
      <c r="J1653" s="5">
        <f t="shared" si="103"/>
        <v>0.35345349560863165</v>
      </c>
      <c r="K1653" s="5">
        <v>3.9210197000000002E-2</v>
      </c>
    </row>
    <row r="1654" spans="1:11" x14ac:dyDescent="0.25">
      <c r="A1654" s="4" t="s">
        <v>3303</v>
      </c>
      <c r="B1654" s="4" t="s">
        <v>3304</v>
      </c>
      <c r="C1654" s="7" t="s">
        <v>3305</v>
      </c>
      <c r="D1654" s="4">
        <v>-0.67651457000000004</v>
      </c>
      <c r="E1654" s="4">
        <v>-2.9798271999999999</v>
      </c>
      <c r="F1654" s="4">
        <v>-2.4592075000000002</v>
      </c>
      <c r="G1654" s="5">
        <f t="shared" si="100"/>
        <v>-2.0385164233333337</v>
      </c>
      <c r="H1654" s="5">
        <f t="shared" si="101"/>
        <v>1.2079105945265971</v>
      </c>
      <c r="I1654" s="5">
        <f t="shared" si="102"/>
        <v>1.4590480043695973</v>
      </c>
      <c r="J1654" s="5">
        <f t="shared" si="103"/>
        <v>0.59254396025490452</v>
      </c>
      <c r="K1654" s="5">
        <v>9.9819279999999996E-2</v>
      </c>
    </row>
    <row r="1655" spans="1:11" x14ac:dyDescent="0.25">
      <c r="A1655" s="4" t="s">
        <v>1415</v>
      </c>
      <c r="B1655" s="4" t="s">
        <v>1415</v>
      </c>
      <c r="C1655" s="7" t="s">
        <v>1416</v>
      </c>
      <c r="D1655" s="4">
        <v>-2.4362154</v>
      </c>
      <c r="E1655" s="4">
        <v>-1.9177198</v>
      </c>
      <c r="F1655" s="4">
        <v>-1.7687283</v>
      </c>
      <c r="G1655" s="5">
        <f t="shared" si="100"/>
        <v>-2.0408878333333336</v>
      </c>
      <c r="H1655" s="5">
        <f t="shared" si="101"/>
        <v>0.35037484283692832</v>
      </c>
      <c r="I1655" s="5">
        <f t="shared" si="102"/>
        <v>0.12276253049300223</v>
      </c>
      <c r="J1655" s="5">
        <f t="shared" si="103"/>
        <v>0.1716776576910988</v>
      </c>
      <c r="K1655" s="5">
        <v>9.6819590000000004E-3</v>
      </c>
    </row>
    <row r="1656" spans="1:11" x14ac:dyDescent="0.25">
      <c r="A1656" s="4" t="s">
        <v>3572</v>
      </c>
      <c r="B1656" s="4" t="s">
        <v>3572</v>
      </c>
      <c r="C1656" s="7" t="s">
        <v>3573</v>
      </c>
      <c r="D1656" s="4">
        <v>-0.59001415999999995</v>
      </c>
      <c r="E1656" s="4">
        <v>-2.4287139999999998</v>
      </c>
      <c r="F1656" s="4">
        <v>-3.1113504999999999</v>
      </c>
      <c r="G1656" s="5">
        <f t="shared" si="100"/>
        <v>-2.0433595533333331</v>
      </c>
      <c r="H1656" s="5">
        <f t="shared" si="101"/>
        <v>1.3040927007024765</v>
      </c>
      <c r="I1656" s="5">
        <f t="shared" si="102"/>
        <v>1.7006577720254787</v>
      </c>
      <c r="J1656" s="5">
        <f t="shared" si="103"/>
        <v>0.63821009796103167</v>
      </c>
      <c r="K1656" s="5">
        <v>0.1131815</v>
      </c>
    </row>
    <row r="1657" spans="1:11" x14ac:dyDescent="0.25">
      <c r="A1657" s="4" t="s">
        <v>3317</v>
      </c>
      <c r="B1657" s="4" t="s">
        <v>3318</v>
      </c>
      <c r="C1657" s="7" t="s">
        <v>3319</v>
      </c>
      <c r="D1657" s="4">
        <v>-2.0747727999999999</v>
      </c>
      <c r="E1657" s="4">
        <v>-1.8298277999999999</v>
      </c>
      <c r="F1657" s="4">
        <v>-2.2400519999999999</v>
      </c>
      <c r="G1657" s="5">
        <f t="shared" si="100"/>
        <v>-2.0482175333333332</v>
      </c>
      <c r="H1657" s="5">
        <f t="shared" si="101"/>
        <v>0.2063973357560929</v>
      </c>
      <c r="I1657" s="5">
        <f t="shared" si="102"/>
        <v>4.259986020721334E-2</v>
      </c>
      <c r="J1657" s="5">
        <f t="shared" si="103"/>
        <v>0.10076924564755357</v>
      </c>
      <c r="K1657" s="5">
        <v>3.3677246000000001E-3</v>
      </c>
    </row>
    <row r="1658" spans="1:11" x14ac:dyDescent="0.25">
      <c r="A1658" s="4" t="s">
        <v>1042</v>
      </c>
      <c r="B1658" s="4" t="s">
        <v>1042</v>
      </c>
      <c r="C1658" s="7" t="s">
        <v>1043</v>
      </c>
      <c r="D1658" s="4">
        <v>-1.4345346999999999</v>
      </c>
      <c r="E1658" s="4">
        <v>-2.0519845000000001</v>
      </c>
      <c r="F1658" s="4">
        <v>-2.6589797000000002</v>
      </c>
      <c r="G1658" s="5">
        <f t="shared" si="100"/>
        <v>-2.0484996333333334</v>
      </c>
      <c r="H1658" s="5">
        <f t="shared" si="101"/>
        <v>0.61222993860804775</v>
      </c>
      <c r="I1658" s="5">
        <f t="shared" si="102"/>
        <v>0.37482549772801388</v>
      </c>
      <c r="J1658" s="5">
        <f t="shared" si="103"/>
        <v>0.29886748752394099</v>
      </c>
      <c r="K1658" s="5">
        <v>2.850691E-2</v>
      </c>
    </row>
    <row r="1659" spans="1:11" x14ac:dyDescent="0.25">
      <c r="A1659" s="4" t="s">
        <v>3102</v>
      </c>
      <c r="B1659" s="4" t="s">
        <v>3102</v>
      </c>
      <c r="C1659" s="7"/>
      <c r="D1659" s="4">
        <v>-1.366331</v>
      </c>
      <c r="E1659" s="4">
        <v>-1.9486204</v>
      </c>
      <c r="F1659" s="4">
        <v>-2.8379051999999998</v>
      </c>
      <c r="G1659" s="5">
        <f t="shared" si="100"/>
        <v>-2.0509521999999998</v>
      </c>
      <c r="H1659" s="5">
        <f t="shared" si="101"/>
        <v>0.74110492138079831</v>
      </c>
      <c r="I1659" s="5">
        <f t="shared" si="102"/>
        <v>0.54923650449483929</v>
      </c>
      <c r="J1659" s="5">
        <f t="shared" si="103"/>
        <v>0.36134675463465138</v>
      </c>
      <c r="K1659" s="5">
        <v>4.0873899999999998E-2</v>
      </c>
    </row>
    <row r="1660" spans="1:11" x14ac:dyDescent="0.25">
      <c r="A1660" s="4" t="s">
        <v>1813</v>
      </c>
      <c r="B1660" s="4" t="s">
        <v>1814</v>
      </c>
      <c r="C1660" s="7" t="s">
        <v>1815</v>
      </c>
      <c r="D1660" s="4">
        <v>-1.8400189</v>
      </c>
      <c r="E1660" s="4">
        <v>-2.275258</v>
      </c>
      <c r="F1660" s="4">
        <v>-2.0409929999999998</v>
      </c>
      <c r="G1660" s="5">
        <f t="shared" si="100"/>
        <v>-2.0520899666666668</v>
      </c>
      <c r="H1660" s="5">
        <f t="shared" si="101"/>
        <v>0.21783164495569357</v>
      </c>
      <c r="I1660" s="5">
        <f t="shared" si="102"/>
        <v>4.7450625544103335E-2</v>
      </c>
      <c r="J1660" s="5">
        <f t="shared" si="103"/>
        <v>0.10615111836910865</v>
      </c>
      <c r="K1660" s="5">
        <v>3.7349919999999999E-3</v>
      </c>
    </row>
    <row r="1661" spans="1:11" x14ac:dyDescent="0.25">
      <c r="A1661" s="4" t="s">
        <v>2939</v>
      </c>
      <c r="B1661" s="4" t="s">
        <v>2939</v>
      </c>
      <c r="C1661" s="7"/>
      <c r="D1661" s="4">
        <v>-1.3881623999999999</v>
      </c>
      <c r="E1661" s="4">
        <v>-1.4835365</v>
      </c>
      <c r="F1661" s="4">
        <v>-3.2932595999999998</v>
      </c>
      <c r="G1661" s="5">
        <f t="shared" si="100"/>
        <v>-2.0549861666666667</v>
      </c>
      <c r="H1661" s="5">
        <f t="shared" si="101"/>
        <v>1.0734360141676089</v>
      </c>
      <c r="I1661" s="5">
        <f t="shared" si="102"/>
        <v>1.1522648765120431</v>
      </c>
      <c r="J1661" s="5">
        <f t="shared" si="103"/>
        <v>0.52235680783622906</v>
      </c>
      <c r="K1661" s="5">
        <v>8.0167349999999998E-2</v>
      </c>
    </row>
    <row r="1662" spans="1:11" x14ac:dyDescent="0.25">
      <c r="A1662" s="4" t="s">
        <v>1809</v>
      </c>
      <c r="B1662" s="4" t="s">
        <v>1809</v>
      </c>
      <c r="C1662" s="7" t="s">
        <v>1810</v>
      </c>
      <c r="D1662" s="4">
        <v>-1.9088693999999999</v>
      </c>
      <c r="E1662" s="4">
        <v>-2.0788169999999999</v>
      </c>
      <c r="F1662" s="4">
        <v>-2.1873089999999999</v>
      </c>
      <c r="G1662" s="5">
        <f t="shared" si="100"/>
        <v>-2.0583317999999999</v>
      </c>
      <c r="H1662" s="5">
        <f t="shared" si="101"/>
        <v>0.14034559229388002</v>
      </c>
      <c r="I1662" s="5">
        <f t="shared" si="102"/>
        <v>1.9696885276319999E-2</v>
      </c>
      <c r="J1662" s="5">
        <f t="shared" si="103"/>
        <v>6.8184144215174658E-2</v>
      </c>
      <c r="K1662" s="5">
        <v>1.5460999000000001E-3</v>
      </c>
    </row>
    <row r="1663" spans="1:11" x14ac:dyDescent="0.25">
      <c r="A1663" s="4" t="s">
        <v>2496</v>
      </c>
      <c r="B1663" s="4" t="s">
        <v>2496</v>
      </c>
      <c r="C1663" s="7" t="s">
        <v>2497</v>
      </c>
      <c r="D1663" s="4">
        <v>-1.7085458</v>
      </c>
      <c r="E1663" s="4">
        <v>-1.6867266999999999</v>
      </c>
      <c r="F1663" s="4">
        <v>-2.7852869999999998</v>
      </c>
      <c r="G1663" s="5">
        <f t="shared" si="100"/>
        <v>-2.0601864999999999</v>
      </c>
      <c r="H1663" s="5">
        <f t="shared" si="101"/>
        <v>0.62805021264735705</v>
      </c>
      <c r="I1663" s="5">
        <f t="shared" si="102"/>
        <v>0.39444706960639042</v>
      </c>
      <c r="J1663" s="5">
        <f t="shared" si="103"/>
        <v>0.30485114461596419</v>
      </c>
      <c r="K1663" s="5">
        <v>2.9609113999999999E-2</v>
      </c>
    </row>
    <row r="1664" spans="1:11" x14ac:dyDescent="0.25">
      <c r="A1664" s="4" t="s">
        <v>78</v>
      </c>
      <c r="B1664" s="4" t="s">
        <v>79</v>
      </c>
      <c r="C1664" s="7" t="s">
        <v>80</v>
      </c>
      <c r="D1664" s="4">
        <v>-2.2798517</v>
      </c>
      <c r="E1664" s="4">
        <v>-1.8397021</v>
      </c>
      <c r="F1664" s="4">
        <v>-2.0616465000000002</v>
      </c>
      <c r="G1664" s="5">
        <f t="shared" si="100"/>
        <v>-2.0604001000000003</v>
      </c>
      <c r="H1664" s="5">
        <f t="shared" si="101"/>
        <v>0.22007744711750907</v>
      </c>
      <c r="I1664" s="5">
        <f t="shared" si="102"/>
        <v>4.8434082729760006E-2</v>
      </c>
      <c r="J1664" s="5">
        <f t="shared" si="103"/>
        <v>0.10681296662600095</v>
      </c>
      <c r="K1664" s="5">
        <v>3.781445E-3</v>
      </c>
    </row>
    <row r="1665" spans="1:11" x14ac:dyDescent="0.25">
      <c r="A1665" s="4" t="s">
        <v>1033</v>
      </c>
      <c r="B1665" s="4" t="s">
        <v>1033</v>
      </c>
      <c r="C1665" s="7" t="s">
        <v>1034</v>
      </c>
      <c r="D1665" s="4">
        <v>-1.4116986</v>
      </c>
      <c r="E1665" s="4">
        <v>-2.3779759999999999</v>
      </c>
      <c r="F1665" s="4">
        <v>-2.3922672</v>
      </c>
      <c r="G1665" s="5">
        <f t="shared" si="100"/>
        <v>-2.0606472666666664</v>
      </c>
      <c r="H1665" s="5">
        <f t="shared" si="101"/>
        <v>0.56205145545198398</v>
      </c>
      <c r="I1665" s="5">
        <f t="shared" si="102"/>
        <v>0.31590183857569354</v>
      </c>
      <c r="J1665" s="5">
        <f t="shared" si="103"/>
        <v>0.2727548108518188</v>
      </c>
      <c r="K1665" s="5">
        <v>2.3912497000000001E-2</v>
      </c>
    </row>
    <row r="1666" spans="1:11" x14ac:dyDescent="0.25">
      <c r="A1666" s="4" t="s">
        <v>75</v>
      </c>
      <c r="B1666" s="4" t="s">
        <v>76</v>
      </c>
      <c r="C1666" s="7" t="s">
        <v>77</v>
      </c>
      <c r="D1666" s="4">
        <v>-2.484191</v>
      </c>
      <c r="E1666" s="4">
        <v>-2.2407997000000002</v>
      </c>
      <c r="F1666" s="4">
        <v>-1.4695872000000001</v>
      </c>
      <c r="G1666" s="5">
        <f t="shared" ref="G1666:G1729" si="104">AVERAGE(D1666,E1666,F1666)</f>
        <v>-2.0648593000000002</v>
      </c>
      <c r="H1666" s="5">
        <f t="shared" ref="H1666:H1729" si="105">STDEV(D1666,E1666,F1666)</f>
        <v>0.52968999047341847</v>
      </c>
      <c r="I1666" s="5">
        <f t="shared" si="102"/>
        <v>0.28057148600773019</v>
      </c>
      <c r="J1666" s="5">
        <f t="shared" si="103"/>
        <v>0.25652594851059268</v>
      </c>
      <c r="K1666" s="5">
        <v>2.1238864999999999E-2</v>
      </c>
    </row>
    <row r="1667" spans="1:11" x14ac:dyDescent="0.25">
      <c r="A1667" s="4" t="s">
        <v>3330</v>
      </c>
      <c r="B1667" s="4" t="s">
        <v>3330</v>
      </c>
      <c r="C1667" s="7" t="s">
        <v>3331</v>
      </c>
      <c r="D1667" s="4">
        <v>-1.5015126000000001</v>
      </c>
      <c r="E1667" s="4">
        <v>-2.0554624000000001</v>
      </c>
      <c r="F1667" s="4">
        <v>-2.6451609999999999</v>
      </c>
      <c r="G1667" s="5">
        <f t="shared" si="104"/>
        <v>-2.0673786666666669</v>
      </c>
      <c r="H1667" s="5">
        <f t="shared" si="105"/>
        <v>0.57191731374744403</v>
      </c>
      <c r="I1667" s="5">
        <f t="shared" ref="I1667:I1730" si="106">VAR(D1667:F1667)</f>
        <v>0.32708941376409228</v>
      </c>
      <c r="J1667" s="5">
        <f t="shared" ref="J1667:J1730" si="107">H1667/ABS(G1667)</f>
        <v>0.27663887751612215</v>
      </c>
      <c r="K1667" s="5">
        <v>2.4573293999999999E-2</v>
      </c>
    </row>
    <row r="1668" spans="1:11" x14ac:dyDescent="0.25">
      <c r="A1668" s="4" t="s">
        <v>1906</v>
      </c>
      <c r="B1668" s="4" t="s">
        <v>1907</v>
      </c>
      <c r="C1668" s="7"/>
      <c r="D1668" s="4">
        <v>-0.92886144000000004</v>
      </c>
      <c r="E1668" s="4">
        <v>-2.6397045000000001</v>
      </c>
      <c r="F1668" s="4">
        <v>-2.6369820000000002</v>
      </c>
      <c r="G1668" s="5">
        <f t="shared" si="104"/>
        <v>-2.0685159800000004</v>
      </c>
      <c r="H1668" s="5">
        <f t="shared" si="105"/>
        <v>0.98697072191049418</v>
      </c>
      <c r="I1668" s="5">
        <f t="shared" si="106"/>
        <v>0.97411120590852196</v>
      </c>
      <c r="J1668" s="5">
        <f t="shared" si="107"/>
        <v>0.47713952004881005</v>
      </c>
      <c r="K1668" s="5">
        <v>6.8213910000000003E-2</v>
      </c>
    </row>
    <row r="1669" spans="1:11" x14ac:dyDescent="0.25">
      <c r="A1669" s="4" t="s">
        <v>2907</v>
      </c>
      <c r="B1669" s="4" t="s">
        <v>2907</v>
      </c>
      <c r="C1669" s="7"/>
      <c r="D1669" s="4">
        <v>-1.5482545999999999</v>
      </c>
      <c r="E1669" s="4">
        <v>-1.9775210000000001</v>
      </c>
      <c r="F1669" s="4">
        <v>-2.6804519999999998</v>
      </c>
      <c r="G1669" s="5">
        <f t="shared" si="104"/>
        <v>-2.0687425333333334</v>
      </c>
      <c r="H1669" s="5">
        <f t="shared" si="105"/>
        <v>0.57158443317628327</v>
      </c>
      <c r="I1669" s="5">
        <f t="shared" si="106"/>
        <v>0.32670876424945305</v>
      </c>
      <c r="J1669" s="5">
        <f t="shared" si="107"/>
        <v>0.27629558727895343</v>
      </c>
      <c r="K1669" s="5">
        <v>2.4514580000000001E-2</v>
      </c>
    </row>
    <row r="1670" spans="1:11" x14ac:dyDescent="0.25">
      <c r="A1670" s="4" t="s">
        <v>2223</v>
      </c>
      <c r="B1670" s="4" t="s">
        <v>2224</v>
      </c>
      <c r="C1670" s="7" t="s">
        <v>2225</v>
      </c>
      <c r="D1670" s="4">
        <v>-1.2178800000000001</v>
      </c>
      <c r="E1670" s="4">
        <v>-2.4011922000000001</v>
      </c>
      <c r="F1670" s="4">
        <v>-2.5910652000000001</v>
      </c>
      <c r="G1670" s="5">
        <f t="shared" si="104"/>
        <v>-2.0700458000000004</v>
      </c>
      <c r="H1670" s="5">
        <f t="shared" si="105"/>
        <v>0.74407852545916109</v>
      </c>
      <c r="I1670" s="5">
        <f t="shared" si="106"/>
        <v>0.55365285204947945</v>
      </c>
      <c r="J1670" s="5">
        <f t="shared" si="107"/>
        <v>0.35945027180517503</v>
      </c>
      <c r="K1670" s="5">
        <v>4.0471609999999998E-2</v>
      </c>
    </row>
    <row r="1671" spans="1:11" x14ac:dyDescent="0.25">
      <c r="A1671" s="4" t="s">
        <v>3598</v>
      </c>
      <c r="B1671" s="4" t="s">
        <v>3598</v>
      </c>
      <c r="C1671" s="7" t="s">
        <v>3599</v>
      </c>
      <c r="D1671" s="4">
        <v>-2.0133230000000002</v>
      </c>
      <c r="E1671" s="4">
        <v>-2.0163712999999999</v>
      </c>
      <c r="F1671" s="4">
        <v>-2.1851554000000002</v>
      </c>
      <c r="G1671" s="5">
        <f t="shared" si="104"/>
        <v>-2.0716165666666666</v>
      </c>
      <c r="H1671" s="5">
        <f t="shared" si="105"/>
        <v>9.8339326005639022E-2</v>
      </c>
      <c r="I1671" s="5">
        <f t="shared" si="106"/>
        <v>9.6706230392433513E-3</v>
      </c>
      <c r="J1671" s="5">
        <f t="shared" si="107"/>
        <v>4.746984919312161E-2</v>
      </c>
      <c r="K1671" s="6">
        <v>7.5028339999999995E-4</v>
      </c>
    </row>
    <row r="1672" spans="1:11" x14ac:dyDescent="0.25">
      <c r="A1672" s="4" t="s">
        <v>2150</v>
      </c>
      <c r="B1672" s="4" t="s">
        <v>2150</v>
      </c>
      <c r="C1672" s="7" t="s">
        <v>2151</v>
      </c>
      <c r="D1672" s="4">
        <v>-1.0649732000000001</v>
      </c>
      <c r="E1672" s="4">
        <v>-2.1727387999999999</v>
      </c>
      <c r="F1672" s="4">
        <v>-2.980013</v>
      </c>
      <c r="G1672" s="5">
        <f t="shared" si="104"/>
        <v>-2.0725750000000001</v>
      </c>
      <c r="H1672" s="5">
        <f t="shared" si="105"/>
        <v>0.9614410793277145</v>
      </c>
      <c r="I1672" s="5">
        <f t="shared" si="106"/>
        <v>0.9243689490188407</v>
      </c>
      <c r="J1672" s="5">
        <f t="shared" si="107"/>
        <v>0.46388723174201874</v>
      </c>
      <c r="K1672" s="5">
        <v>6.4832639999999997E-2</v>
      </c>
    </row>
    <row r="1673" spans="1:11" x14ac:dyDescent="0.25">
      <c r="A1673" s="4" t="s">
        <v>1721</v>
      </c>
      <c r="B1673" s="4" t="s">
        <v>1722</v>
      </c>
      <c r="C1673" s="7"/>
      <c r="D1673" s="4">
        <v>-1.4780481000000001</v>
      </c>
      <c r="E1673" s="4">
        <v>-1.4777495</v>
      </c>
      <c r="F1673" s="4">
        <v>-3.2703704999999998</v>
      </c>
      <c r="G1673" s="5">
        <f t="shared" si="104"/>
        <v>-2.0753893666666667</v>
      </c>
      <c r="H1673" s="5">
        <f t="shared" si="105"/>
        <v>1.0348840292793449</v>
      </c>
      <c r="I1673" s="5">
        <f t="shared" si="106"/>
        <v>1.0709849540574519</v>
      </c>
      <c r="J1673" s="5">
        <f t="shared" si="107"/>
        <v>0.49864572205142271</v>
      </c>
      <c r="K1673" s="5">
        <v>7.3821949999999997E-2</v>
      </c>
    </row>
    <row r="1674" spans="1:11" x14ac:dyDescent="0.25">
      <c r="A1674" s="4" t="s">
        <v>3002</v>
      </c>
      <c r="B1674" s="4" t="s">
        <v>3002</v>
      </c>
      <c r="C1674" s="7"/>
      <c r="D1674" s="4">
        <v>-0.91807260000000002</v>
      </c>
      <c r="E1674" s="4">
        <v>-2.4350455000000002</v>
      </c>
      <c r="F1674" s="4">
        <v>-2.881529</v>
      </c>
      <c r="G1674" s="5">
        <f t="shared" si="104"/>
        <v>-2.0782156999999999</v>
      </c>
      <c r="H1674" s="5">
        <f t="shared" si="105"/>
        <v>1.0292161523709535</v>
      </c>
      <c r="I1674" s="5">
        <f t="shared" si="106"/>
        <v>1.0592858883012699</v>
      </c>
      <c r="J1674" s="5">
        <f t="shared" si="107"/>
        <v>0.49524029308938122</v>
      </c>
      <c r="K1674" s="5">
        <v>7.2924316000000003E-2</v>
      </c>
    </row>
    <row r="1675" spans="1:11" x14ac:dyDescent="0.25">
      <c r="A1675" s="4" t="s">
        <v>3617</v>
      </c>
      <c r="B1675" s="4" t="s">
        <v>3617</v>
      </c>
      <c r="C1675" s="7" t="s">
        <v>2699</v>
      </c>
      <c r="D1675" s="4">
        <v>-0.94781689999999996</v>
      </c>
      <c r="E1675" s="4">
        <v>-2.2324684000000001</v>
      </c>
      <c r="F1675" s="4">
        <v>-3.0604950999999998</v>
      </c>
      <c r="G1675" s="5">
        <f t="shared" si="104"/>
        <v>-2.0802601333333333</v>
      </c>
      <c r="H1675" s="5">
        <f t="shared" si="105"/>
        <v>1.0645317334490605</v>
      </c>
      <c r="I1675" s="5">
        <f t="shared" si="106"/>
        <v>1.1332278115200616</v>
      </c>
      <c r="J1675" s="5">
        <f t="shared" si="107"/>
        <v>0.51173010355358473</v>
      </c>
      <c r="K1675" s="5">
        <v>7.7303280000000002E-2</v>
      </c>
    </row>
    <row r="1676" spans="1:11" x14ac:dyDescent="0.25">
      <c r="A1676" s="4" t="s">
        <v>879</v>
      </c>
      <c r="B1676" s="4" t="s">
        <v>879</v>
      </c>
      <c r="C1676" s="7" t="s">
        <v>880</v>
      </c>
      <c r="D1676" s="4">
        <v>-1.3143180000000001</v>
      </c>
      <c r="E1676" s="4">
        <v>-2.1401720000000002</v>
      </c>
      <c r="F1676" s="4">
        <v>-2.7918484000000001</v>
      </c>
      <c r="G1676" s="5">
        <f t="shared" si="104"/>
        <v>-2.0821128000000004</v>
      </c>
      <c r="H1676" s="5">
        <f t="shared" si="105"/>
        <v>0.74047428973565266</v>
      </c>
      <c r="I1676" s="5">
        <f t="shared" si="106"/>
        <v>0.54830217375951928</v>
      </c>
      <c r="J1676" s="5">
        <f t="shared" si="107"/>
        <v>0.35563601056371802</v>
      </c>
      <c r="K1676" s="5">
        <v>3.966741E-2</v>
      </c>
    </row>
    <row r="1677" spans="1:11" x14ac:dyDescent="0.25">
      <c r="A1677" s="4" t="s">
        <v>1461</v>
      </c>
      <c r="B1677" s="4" t="s">
        <v>1462</v>
      </c>
      <c r="C1677" s="7" t="s">
        <v>1463</v>
      </c>
      <c r="D1677" s="4">
        <v>-1.552851</v>
      </c>
      <c r="E1677" s="4">
        <v>-1.5288435</v>
      </c>
      <c r="F1677" s="4">
        <v>-3.1708150000000002</v>
      </c>
      <c r="G1677" s="5">
        <f t="shared" si="104"/>
        <v>-2.0841698333333336</v>
      </c>
      <c r="H1677" s="5">
        <f t="shared" si="105"/>
        <v>0.94113887322439493</v>
      </c>
      <c r="I1677" s="5">
        <f t="shared" si="106"/>
        <v>0.88574237869408368</v>
      </c>
      <c r="J1677" s="5">
        <f t="shared" si="107"/>
        <v>0.45156534662973075</v>
      </c>
      <c r="K1677" s="5">
        <v>6.1742287E-2</v>
      </c>
    </row>
    <row r="1678" spans="1:11" x14ac:dyDescent="0.25">
      <c r="A1678" s="4" t="s">
        <v>1565</v>
      </c>
      <c r="B1678" s="4" t="s">
        <v>1566</v>
      </c>
      <c r="C1678" s="7" t="s">
        <v>690</v>
      </c>
      <c r="D1678" s="4">
        <v>-1.7648493999999999</v>
      </c>
      <c r="E1678" s="4">
        <v>-2.0777009</v>
      </c>
      <c r="F1678" s="4">
        <v>-2.4205198000000001</v>
      </c>
      <c r="G1678" s="5">
        <f t="shared" si="104"/>
        <v>-2.0876900333333333</v>
      </c>
      <c r="H1678" s="5">
        <f t="shared" si="105"/>
        <v>0.32794931841308017</v>
      </c>
      <c r="I1678" s="5">
        <f t="shared" si="106"/>
        <v>0.10755075544760384</v>
      </c>
      <c r="J1678" s="5">
        <f t="shared" si="107"/>
        <v>0.15708716963574151</v>
      </c>
      <c r="K1678" s="5">
        <v>8.1253430000000001E-3</v>
      </c>
    </row>
    <row r="1679" spans="1:11" x14ac:dyDescent="0.25">
      <c r="A1679" s="4" t="s">
        <v>832</v>
      </c>
      <c r="B1679" s="4" t="s">
        <v>832</v>
      </c>
      <c r="C1679" s="7" t="s">
        <v>833</v>
      </c>
      <c r="D1679" s="4">
        <v>-1.1185479</v>
      </c>
      <c r="E1679" s="4">
        <v>-2.3793609999999998</v>
      </c>
      <c r="F1679" s="4">
        <v>-2.7725512999999999</v>
      </c>
      <c r="G1679" s="5">
        <f t="shared" si="104"/>
        <v>-2.0901533999999997</v>
      </c>
      <c r="H1679" s="5">
        <f t="shared" si="105"/>
        <v>0.86409640013496791</v>
      </c>
      <c r="I1679" s="5">
        <f t="shared" si="106"/>
        <v>0.74666258872621061</v>
      </c>
      <c r="J1679" s="5">
        <f t="shared" si="107"/>
        <v>0.4134129103323077</v>
      </c>
      <c r="K1679" s="5">
        <v>5.2522138000000003E-2</v>
      </c>
    </row>
    <row r="1680" spans="1:11" x14ac:dyDescent="0.25">
      <c r="A1680" s="4" t="s">
        <v>2830</v>
      </c>
      <c r="B1680" s="4" t="s">
        <v>2831</v>
      </c>
      <c r="C1680" s="7" t="s">
        <v>2832</v>
      </c>
      <c r="D1680" s="4">
        <v>-2.5754464000000001</v>
      </c>
      <c r="E1680" s="4">
        <v>-2.1996570000000002</v>
      </c>
      <c r="F1680" s="4">
        <v>-1.5021804999999999</v>
      </c>
      <c r="G1680" s="5">
        <f t="shared" si="104"/>
        <v>-2.092427966666667</v>
      </c>
      <c r="H1680" s="5">
        <f t="shared" si="105"/>
        <v>0.54460854952700055</v>
      </c>
      <c r="I1680" s="5">
        <f t="shared" si="106"/>
        <v>0.29659847221790336</v>
      </c>
      <c r="J1680" s="5">
        <f t="shared" si="107"/>
        <v>0.26027588915980071</v>
      </c>
      <c r="K1680" s="5">
        <v>2.1844009000000001E-2</v>
      </c>
    </row>
    <row r="1681" spans="1:11" x14ac:dyDescent="0.25">
      <c r="A1681" s="4" t="s">
        <v>1599</v>
      </c>
      <c r="B1681" s="4" t="s">
        <v>1600</v>
      </c>
      <c r="C1681" s="7"/>
      <c r="D1681" s="4">
        <v>-1.1090544</v>
      </c>
      <c r="E1681" s="4">
        <v>-2.7927563000000002</v>
      </c>
      <c r="F1681" s="4">
        <v>-2.4027495000000001</v>
      </c>
      <c r="G1681" s="5">
        <f t="shared" si="104"/>
        <v>-2.1015200666666671</v>
      </c>
      <c r="H1681" s="5">
        <f t="shared" si="105"/>
        <v>0.88134408754222804</v>
      </c>
      <c r="I1681" s="5">
        <f t="shared" si="106"/>
        <v>0.77676740064564243</v>
      </c>
      <c r="J1681" s="5">
        <f t="shared" si="107"/>
        <v>0.41938409321980674</v>
      </c>
      <c r="K1681" s="5">
        <v>5.392889E-2</v>
      </c>
    </row>
    <row r="1682" spans="1:11" x14ac:dyDescent="0.25">
      <c r="A1682" s="4" t="s">
        <v>1471</v>
      </c>
      <c r="B1682" s="4" t="s">
        <v>1471</v>
      </c>
      <c r="C1682" s="7" t="s">
        <v>1472</v>
      </c>
      <c r="D1682" s="4">
        <v>-2.4184562999999999</v>
      </c>
      <c r="E1682" s="4">
        <v>-2.0941808000000002</v>
      </c>
      <c r="F1682" s="4">
        <v>-1.8021035000000001</v>
      </c>
      <c r="G1682" s="5">
        <f t="shared" si="104"/>
        <v>-2.1049135333333333</v>
      </c>
      <c r="H1682" s="5">
        <f t="shared" si="105"/>
        <v>0.30831653732902869</v>
      </c>
      <c r="I1682" s="5">
        <f t="shared" si="106"/>
        <v>9.505908719056233E-2</v>
      </c>
      <c r="J1682" s="5">
        <f t="shared" si="107"/>
        <v>0.146474680525608</v>
      </c>
      <c r="K1682" s="5">
        <v>7.0757959999999996E-3</v>
      </c>
    </row>
    <row r="1683" spans="1:11" x14ac:dyDescent="0.25">
      <c r="A1683" s="4" t="s">
        <v>2821</v>
      </c>
      <c r="B1683" s="4" t="s">
        <v>2821</v>
      </c>
      <c r="C1683" s="7" t="s">
        <v>1117</v>
      </c>
      <c r="D1683" s="4">
        <v>-0.49569792000000001</v>
      </c>
      <c r="E1683" s="4">
        <v>-2.2864822999999999</v>
      </c>
      <c r="F1683" s="4">
        <v>-3.5372073999999998</v>
      </c>
      <c r="G1683" s="5">
        <f t="shared" si="104"/>
        <v>-2.1064625399999999</v>
      </c>
      <c r="H1683" s="5">
        <f t="shared" si="105"/>
        <v>1.5287250618490267</v>
      </c>
      <c r="I1683" s="5">
        <f t="shared" si="106"/>
        <v>2.3370003147253104</v>
      </c>
      <c r="J1683" s="5">
        <f t="shared" si="107"/>
        <v>0.72573095073840088</v>
      </c>
      <c r="K1683" s="5">
        <v>0.13969497</v>
      </c>
    </row>
    <row r="1684" spans="1:11" x14ac:dyDescent="0.25">
      <c r="A1684" s="4" t="s">
        <v>1802</v>
      </c>
      <c r="B1684" s="4" t="s">
        <v>1802</v>
      </c>
      <c r="C1684" s="7" t="s">
        <v>1803</v>
      </c>
      <c r="D1684" s="4">
        <v>-0.75876175999999995</v>
      </c>
      <c r="E1684" s="4">
        <v>-2.5731413000000001</v>
      </c>
      <c r="F1684" s="4">
        <v>-2.9985675999999999</v>
      </c>
      <c r="G1684" s="5">
        <f t="shared" si="104"/>
        <v>-2.1101568866666667</v>
      </c>
      <c r="H1684" s="5">
        <f t="shared" si="105"/>
        <v>1.189516067763162</v>
      </c>
      <c r="I1684" s="5">
        <f t="shared" si="106"/>
        <v>1.4149484754667352</v>
      </c>
      <c r="J1684" s="5">
        <f t="shared" si="107"/>
        <v>0.56370977687928914</v>
      </c>
      <c r="K1684" s="5">
        <v>9.1601699999999994E-2</v>
      </c>
    </row>
    <row r="1685" spans="1:11" x14ac:dyDescent="0.25">
      <c r="A1685" s="4" t="s">
        <v>1002</v>
      </c>
      <c r="B1685" s="4" t="s">
        <v>1003</v>
      </c>
      <c r="C1685" s="7" t="s">
        <v>1004</v>
      </c>
      <c r="D1685" s="4">
        <v>-0.89557690000000001</v>
      </c>
      <c r="E1685" s="4">
        <v>-2.6376729999999999</v>
      </c>
      <c r="F1685" s="4">
        <v>-2.7992327000000001</v>
      </c>
      <c r="G1685" s="5">
        <f t="shared" si="104"/>
        <v>-2.1108275333333335</v>
      </c>
      <c r="H1685" s="5">
        <f t="shared" si="105"/>
        <v>1.0555334956924969</v>
      </c>
      <c r="I1685" s="5">
        <f t="shared" si="106"/>
        <v>1.1141509605288222</v>
      </c>
      <c r="J1685" s="5">
        <f t="shared" si="107"/>
        <v>0.50005672136824986</v>
      </c>
      <c r="K1685" s="5">
        <v>7.4194899999999994E-2</v>
      </c>
    </row>
    <row r="1686" spans="1:11" x14ac:dyDescent="0.25">
      <c r="A1686" s="4" t="s">
        <v>1930</v>
      </c>
      <c r="B1686" s="4" t="s">
        <v>1931</v>
      </c>
      <c r="C1686" s="7" t="s">
        <v>1932</v>
      </c>
      <c r="D1686" s="4">
        <v>-1.0256726</v>
      </c>
      <c r="E1686" s="4">
        <v>-2.4792953</v>
      </c>
      <c r="F1686" s="4">
        <v>-2.8385281999999998</v>
      </c>
      <c r="G1686" s="5">
        <f t="shared" si="104"/>
        <v>-2.1144987</v>
      </c>
      <c r="H1686" s="5">
        <f t="shared" si="105"/>
        <v>0.9599056079331505</v>
      </c>
      <c r="I1686" s="5">
        <f t="shared" si="106"/>
        <v>0.92141877614151113</v>
      </c>
      <c r="J1686" s="5">
        <f t="shared" si="107"/>
        <v>0.45396367845161151</v>
      </c>
      <c r="K1686" s="5">
        <v>6.2339659999999998E-2</v>
      </c>
    </row>
    <row r="1687" spans="1:11" x14ac:dyDescent="0.25">
      <c r="A1687" s="4" t="s">
        <v>3182</v>
      </c>
      <c r="B1687" s="4" t="s">
        <v>3182</v>
      </c>
      <c r="C1687" s="7" t="s">
        <v>3183</v>
      </c>
      <c r="D1687" s="4">
        <v>-0.79533810000000005</v>
      </c>
      <c r="E1687" s="4">
        <v>-3.1017337</v>
      </c>
      <c r="F1687" s="4">
        <v>-2.4470812999999998</v>
      </c>
      <c r="G1687" s="5">
        <f t="shared" si="104"/>
        <v>-2.1147176999999999</v>
      </c>
      <c r="H1687" s="5">
        <f t="shared" si="105"/>
        <v>1.1885766016031785</v>
      </c>
      <c r="I1687" s="5">
        <f t="shared" si="106"/>
        <v>1.4127143378785609</v>
      </c>
      <c r="J1687" s="5">
        <f t="shared" si="107"/>
        <v>0.5620497722240555</v>
      </c>
      <c r="K1687" s="5">
        <v>9.1134383999999999E-2</v>
      </c>
    </row>
    <row r="1688" spans="1:11" x14ac:dyDescent="0.25">
      <c r="A1688" s="4" t="s">
        <v>1189</v>
      </c>
      <c r="B1688" s="4" t="s">
        <v>1190</v>
      </c>
      <c r="C1688" s="7" t="s">
        <v>1191</v>
      </c>
      <c r="D1688" s="4">
        <v>-1.0292848000000001</v>
      </c>
      <c r="E1688" s="4">
        <v>-2.2647338000000001</v>
      </c>
      <c r="F1688" s="4">
        <v>-3.0519186999999999</v>
      </c>
      <c r="G1688" s="5">
        <f t="shared" si="104"/>
        <v>-2.1153124333333335</v>
      </c>
      <c r="H1688" s="5">
        <f t="shared" si="105"/>
        <v>1.0195621766080301</v>
      </c>
      <c r="I1688" s="5">
        <f t="shared" si="106"/>
        <v>1.0395070319697037</v>
      </c>
      <c r="J1688" s="5">
        <f t="shared" si="107"/>
        <v>0.48199129383520539</v>
      </c>
      <c r="K1688" s="5">
        <v>6.9466260000000002E-2</v>
      </c>
    </row>
    <row r="1689" spans="1:11" x14ac:dyDescent="0.25">
      <c r="A1689" s="4" t="s">
        <v>1839</v>
      </c>
      <c r="B1689" s="4" t="s">
        <v>1839</v>
      </c>
      <c r="C1689" s="7" t="s">
        <v>1840</v>
      </c>
      <c r="D1689" s="4">
        <v>-1.3131807</v>
      </c>
      <c r="E1689" s="4">
        <v>-2.1549022</v>
      </c>
      <c r="F1689" s="4">
        <v>-2.8875085999999999</v>
      </c>
      <c r="G1689" s="5">
        <f t="shared" si="104"/>
        <v>-2.1185304999999999</v>
      </c>
      <c r="H1689" s="5">
        <f t="shared" si="105"/>
        <v>0.78779391949942768</v>
      </c>
      <c r="I1689" s="5">
        <f t="shared" si="106"/>
        <v>0.62061925960027065</v>
      </c>
      <c r="J1689" s="5">
        <f t="shared" si="107"/>
        <v>0.37185866311550753</v>
      </c>
      <c r="K1689" s="5">
        <v>4.3132695999999998E-2</v>
      </c>
    </row>
    <row r="1690" spans="1:11" x14ac:dyDescent="0.25">
      <c r="A1690" s="4" t="s">
        <v>1208</v>
      </c>
      <c r="B1690" s="4" t="s">
        <v>1209</v>
      </c>
      <c r="C1690" s="7" t="s">
        <v>1210</v>
      </c>
      <c r="D1690" s="4">
        <v>-1.1542047</v>
      </c>
      <c r="E1690" s="4">
        <v>-2.2285433000000001</v>
      </c>
      <c r="F1690" s="4">
        <v>-2.9825050000000002</v>
      </c>
      <c r="G1690" s="5">
        <f t="shared" si="104"/>
        <v>-2.1217510000000002</v>
      </c>
      <c r="H1690" s="5">
        <f t="shared" si="105"/>
        <v>0.91881659935456583</v>
      </c>
      <c r="I1690" s="5">
        <f t="shared" si="106"/>
        <v>0.84422394324948868</v>
      </c>
      <c r="J1690" s="5">
        <f t="shared" si="107"/>
        <v>0.43304638449778782</v>
      </c>
      <c r="K1690" s="5">
        <v>5.7199106E-2</v>
      </c>
    </row>
    <row r="1691" spans="1:11" x14ac:dyDescent="0.25">
      <c r="A1691" s="4" t="s">
        <v>2707</v>
      </c>
      <c r="B1691" s="4" t="s">
        <v>2707</v>
      </c>
      <c r="C1691" s="7"/>
      <c r="D1691" s="4">
        <v>-1.7680277</v>
      </c>
      <c r="E1691" s="4">
        <v>-1.6793556999999999</v>
      </c>
      <c r="F1691" s="4">
        <v>-2.9333502999999999</v>
      </c>
      <c r="G1691" s="5">
        <f t="shared" si="104"/>
        <v>-2.1269112333333333</v>
      </c>
      <c r="H1691" s="5">
        <f t="shared" si="105"/>
        <v>0.69980258436265697</v>
      </c>
      <c r="I1691" s="5">
        <f t="shared" si="106"/>
        <v>0.48972365708065357</v>
      </c>
      <c r="J1691" s="5">
        <f t="shared" si="107"/>
        <v>0.32902293870812549</v>
      </c>
      <c r="K1691" s="5">
        <v>3.4242645000000002E-2</v>
      </c>
    </row>
    <row r="1692" spans="1:11" x14ac:dyDescent="0.25">
      <c r="A1692" s="4" t="s">
        <v>1188</v>
      </c>
      <c r="B1692" s="4" t="s">
        <v>1188</v>
      </c>
      <c r="C1692" s="7"/>
      <c r="D1692" s="4">
        <v>-1.1917374999999999</v>
      </c>
      <c r="E1692" s="4">
        <v>-2.0806463000000002</v>
      </c>
      <c r="F1692" s="4">
        <v>-3.112152</v>
      </c>
      <c r="G1692" s="5">
        <f t="shared" si="104"/>
        <v>-2.1281786</v>
      </c>
      <c r="H1692" s="5">
        <f t="shared" si="105"/>
        <v>0.96108920117231023</v>
      </c>
      <c r="I1692" s="5">
        <f t="shared" si="106"/>
        <v>0.92369245261002941</v>
      </c>
      <c r="J1692" s="5">
        <f t="shared" si="107"/>
        <v>0.45160175991446877</v>
      </c>
      <c r="K1692" s="5">
        <v>6.1751346999999998E-2</v>
      </c>
    </row>
    <row r="1693" spans="1:11" x14ac:dyDescent="0.25">
      <c r="A1693" s="4" t="s">
        <v>2635</v>
      </c>
      <c r="B1693" s="4" t="s">
        <v>2635</v>
      </c>
      <c r="C1693" s="7" t="s">
        <v>2636</v>
      </c>
      <c r="D1693" s="4">
        <v>-2.9461398000000001</v>
      </c>
      <c r="E1693" s="4">
        <v>-2.2245366999999998</v>
      </c>
      <c r="F1693" s="4">
        <v>-1.2256689000000001</v>
      </c>
      <c r="G1693" s="5">
        <f t="shared" si="104"/>
        <v>-2.132115133333333</v>
      </c>
      <c r="H1693" s="5">
        <f t="shared" si="105"/>
        <v>0.86395100493346488</v>
      </c>
      <c r="I1693" s="5">
        <f t="shared" si="106"/>
        <v>0.74641133892554379</v>
      </c>
      <c r="J1693" s="5">
        <f t="shared" si="107"/>
        <v>0.40520842023327808</v>
      </c>
      <c r="K1693" s="5">
        <v>5.0612148000000003E-2</v>
      </c>
    </row>
    <row r="1694" spans="1:11" x14ac:dyDescent="0.25">
      <c r="A1694" s="4" t="s">
        <v>267</v>
      </c>
      <c r="B1694" s="4" t="s">
        <v>268</v>
      </c>
      <c r="C1694" s="7" t="s">
        <v>269</v>
      </c>
      <c r="D1694" s="4">
        <v>-1.2909291000000001</v>
      </c>
      <c r="E1694" s="4">
        <v>-2.0141179999999999</v>
      </c>
      <c r="F1694" s="4">
        <v>-3.1097028</v>
      </c>
      <c r="G1694" s="5">
        <f t="shared" si="104"/>
        <v>-2.1382499666666668</v>
      </c>
      <c r="H1694" s="5">
        <f t="shared" si="105"/>
        <v>0.91571884430447492</v>
      </c>
      <c r="I1694" s="5">
        <f t="shared" si="106"/>
        <v>0.83854100181432312</v>
      </c>
      <c r="J1694" s="5">
        <f t="shared" si="107"/>
        <v>0.42825621820632859</v>
      </c>
      <c r="K1694" s="5">
        <v>5.6044473999999997E-2</v>
      </c>
    </row>
    <row r="1695" spans="1:11" x14ac:dyDescent="0.25">
      <c r="A1695" s="4" t="s">
        <v>2828</v>
      </c>
      <c r="B1695" s="4" t="s">
        <v>2828</v>
      </c>
      <c r="C1695" s="7" t="s">
        <v>2829</v>
      </c>
      <c r="D1695" s="4">
        <v>-2.0655717999999998</v>
      </c>
      <c r="E1695" s="4">
        <v>-1.0248606</v>
      </c>
      <c r="F1695" s="4">
        <v>-3.3244603000000001</v>
      </c>
      <c r="G1695" s="5">
        <f t="shared" si="104"/>
        <v>-2.1382975666666666</v>
      </c>
      <c r="H1695" s="5">
        <f t="shared" si="105"/>
        <v>1.1515235442286722</v>
      </c>
      <c r="I1695" s="5">
        <f t="shared" si="106"/>
        <v>1.3260064729129626</v>
      </c>
      <c r="J1695" s="5">
        <f t="shared" si="107"/>
        <v>0.53852352552771721</v>
      </c>
      <c r="K1695" s="5">
        <v>8.4584640000000003E-2</v>
      </c>
    </row>
    <row r="1696" spans="1:11" x14ac:dyDescent="0.25">
      <c r="A1696" s="4" t="s">
        <v>2738</v>
      </c>
      <c r="B1696" s="4" t="s">
        <v>2739</v>
      </c>
      <c r="C1696" s="7" t="s">
        <v>2740</v>
      </c>
      <c r="D1696" s="4">
        <v>-0.84723103</v>
      </c>
      <c r="E1696" s="4">
        <v>-1.9033047999999999</v>
      </c>
      <c r="F1696" s="4">
        <v>-3.6933786999999998</v>
      </c>
      <c r="G1696" s="5">
        <f t="shared" si="104"/>
        <v>-2.1479715100000001</v>
      </c>
      <c r="H1696" s="5">
        <f t="shared" si="105"/>
        <v>1.4387617902551741</v>
      </c>
      <c r="I1696" s="5">
        <f t="shared" si="106"/>
        <v>2.0700354890982737</v>
      </c>
      <c r="J1696" s="5">
        <f t="shared" si="107"/>
        <v>0.66982349791742535</v>
      </c>
      <c r="K1696" s="5">
        <v>0.12264128000000001</v>
      </c>
    </row>
    <row r="1697" spans="1:11" x14ac:dyDescent="0.25">
      <c r="A1697" s="4" t="s">
        <v>3374</v>
      </c>
      <c r="B1697" s="4" t="s">
        <v>3374</v>
      </c>
      <c r="C1697" s="7"/>
      <c r="D1697" s="4">
        <v>-1.6606675</v>
      </c>
      <c r="E1697" s="4">
        <v>-2.3046513000000002</v>
      </c>
      <c r="F1697" s="4">
        <v>-2.4915679000000002</v>
      </c>
      <c r="G1697" s="5">
        <f t="shared" si="104"/>
        <v>-2.1522955666666665</v>
      </c>
      <c r="H1697" s="5">
        <f t="shared" si="105"/>
        <v>0.43589915208645891</v>
      </c>
      <c r="I1697" s="5">
        <f t="shared" si="106"/>
        <v>0.19000807078969384</v>
      </c>
      <c r="J1697" s="5">
        <f t="shared" si="107"/>
        <v>0.20252755190196797</v>
      </c>
      <c r="K1697" s="5">
        <v>1.3398305500000001E-2</v>
      </c>
    </row>
    <row r="1698" spans="1:11" x14ac:dyDescent="0.25">
      <c r="A1698" s="4" t="s">
        <v>1917</v>
      </c>
      <c r="B1698" s="4" t="s">
        <v>1917</v>
      </c>
      <c r="C1698" s="7" t="s">
        <v>1369</v>
      </c>
      <c r="D1698" s="4">
        <v>-0.98450106000000004</v>
      </c>
      <c r="E1698" s="4">
        <v>-2.1551163</v>
      </c>
      <c r="F1698" s="4">
        <v>-3.3203976000000002</v>
      </c>
      <c r="G1698" s="5">
        <f t="shared" si="104"/>
        <v>-2.15333832</v>
      </c>
      <c r="H1698" s="5">
        <f t="shared" si="105"/>
        <v>1.1679492849887165</v>
      </c>
      <c r="I1698" s="5">
        <f t="shared" si="106"/>
        <v>1.3641055323056541</v>
      </c>
      <c r="J1698" s="5">
        <f t="shared" si="107"/>
        <v>0.5423900527571146</v>
      </c>
      <c r="K1698" s="5">
        <v>8.5651434999999998E-2</v>
      </c>
    </row>
    <row r="1699" spans="1:11" x14ac:dyDescent="0.25">
      <c r="A1699" s="4" t="s">
        <v>25</v>
      </c>
      <c r="B1699" s="4" t="s">
        <v>25</v>
      </c>
      <c r="C1699" s="7" t="s">
        <v>26</v>
      </c>
      <c r="D1699" s="4">
        <v>-1.6627262</v>
      </c>
      <c r="E1699" s="4">
        <v>-2.0403552</v>
      </c>
      <c r="F1699" s="4">
        <v>-2.7569556</v>
      </c>
      <c r="G1699" s="5">
        <f t="shared" si="104"/>
        <v>-2.1533456666666666</v>
      </c>
      <c r="H1699" s="5">
        <f t="shared" si="105"/>
        <v>0.55579639178772466</v>
      </c>
      <c r="I1699" s="5">
        <f t="shared" si="106"/>
        <v>0.3089096291242539</v>
      </c>
      <c r="J1699" s="5">
        <f t="shared" si="107"/>
        <v>0.25810830113870464</v>
      </c>
      <c r="K1699" s="5">
        <v>2.1493281999999999E-2</v>
      </c>
    </row>
    <row r="1700" spans="1:11" x14ac:dyDescent="0.25">
      <c r="A1700" s="4" t="s">
        <v>1552</v>
      </c>
      <c r="B1700" s="4" t="s">
        <v>1553</v>
      </c>
      <c r="C1700" s="7" t="s">
        <v>1554</v>
      </c>
      <c r="D1700" s="4">
        <v>-0.89104680000000003</v>
      </c>
      <c r="E1700" s="4">
        <v>-2.6062457999999999</v>
      </c>
      <c r="F1700" s="4">
        <v>-2.9766613999999998</v>
      </c>
      <c r="G1700" s="5">
        <f t="shared" si="104"/>
        <v>-2.1579846666666662</v>
      </c>
      <c r="H1700" s="5">
        <f t="shared" si="105"/>
        <v>1.1127221565495382</v>
      </c>
      <c r="I1700" s="5">
        <f t="shared" si="106"/>
        <v>1.2381505976762552</v>
      </c>
      <c r="J1700" s="5">
        <f t="shared" si="107"/>
        <v>0.51563024229838761</v>
      </c>
      <c r="K1700" s="5">
        <v>7.8350686000000003E-2</v>
      </c>
    </row>
    <row r="1701" spans="1:11" x14ac:dyDescent="0.25">
      <c r="A1701" s="4" t="s">
        <v>2414</v>
      </c>
      <c r="B1701" s="4" t="s">
        <v>2414</v>
      </c>
      <c r="C1701" s="7"/>
      <c r="D1701" s="4">
        <v>-1.6458269000000001</v>
      </c>
      <c r="E1701" s="4">
        <v>-2.1907245999999998</v>
      </c>
      <c r="F1701" s="4">
        <v>-2.6469320000000001</v>
      </c>
      <c r="G1701" s="5">
        <f t="shared" si="104"/>
        <v>-2.1611611666666666</v>
      </c>
      <c r="H1701" s="5">
        <f t="shared" si="105"/>
        <v>0.50120689615601088</v>
      </c>
      <c r="I1701" s="5">
        <f t="shared" si="106"/>
        <v>0.25120835275434228</v>
      </c>
      <c r="J1701" s="5">
        <f t="shared" si="107"/>
        <v>0.23191555719514559</v>
      </c>
      <c r="K1701" s="5">
        <v>1.7460104000000001E-2</v>
      </c>
    </row>
    <row r="1702" spans="1:11" x14ac:dyDescent="0.25">
      <c r="A1702" s="4" t="s">
        <v>3164</v>
      </c>
      <c r="B1702" s="4" t="s">
        <v>3164</v>
      </c>
      <c r="C1702" s="7"/>
      <c r="D1702" s="4">
        <v>-1.0100001000000001</v>
      </c>
      <c r="E1702" s="4">
        <v>-2.6227356999999998</v>
      </c>
      <c r="F1702" s="4">
        <v>-2.8514872000000002</v>
      </c>
      <c r="G1702" s="5">
        <f t="shared" si="104"/>
        <v>-2.1614076666666668</v>
      </c>
      <c r="H1702" s="5">
        <f t="shared" si="105"/>
        <v>1.003686380609502</v>
      </c>
      <c r="I1702" s="5">
        <f t="shared" si="106"/>
        <v>1.0073863506210019</v>
      </c>
      <c r="J1702" s="5">
        <f t="shared" si="107"/>
        <v>0.46436699382925384</v>
      </c>
      <c r="K1702" s="5">
        <v>6.4954020000000001E-2</v>
      </c>
    </row>
    <row r="1703" spans="1:11" x14ac:dyDescent="0.25">
      <c r="A1703" s="4" t="s">
        <v>2544</v>
      </c>
      <c r="B1703" s="4" t="s">
        <v>2544</v>
      </c>
      <c r="C1703" s="7" t="s">
        <v>2545</v>
      </c>
      <c r="D1703" s="4">
        <v>-2.3533124999999999</v>
      </c>
      <c r="E1703" s="4">
        <v>-1.9940469999999999</v>
      </c>
      <c r="F1703" s="4">
        <v>-2.1412230000000001</v>
      </c>
      <c r="G1703" s="5">
        <f t="shared" si="104"/>
        <v>-2.1628608333333332</v>
      </c>
      <c r="H1703" s="5">
        <f t="shared" si="105"/>
        <v>0.18060750744662671</v>
      </c>
      <c r="I1703" s="5">
        <f t="shared" si="106"/>
        <v>3.2619071746083327E-2</v>
      </c>
      <c r="J1703" s="5">
        <f t="shared" si="107"/>
        <v>8.350398909775443E-2</v>
      </c>
      <c r="K1703" s="5">
        <v>2.3162324999999998E-3</v>
      </c>
    </row>
    <row r="1704" spans="1:11" x14ac:dyDescent="0.25">
      <c r="A1704" s="4" t="s">
        <v>3127</v>
      </c>
      <c r="B1704" s="4" t="s">
        <v>3127</v>
      </c>
      <c r="C1704" s="7"/>
      <c r="D1704" s="4">
        <v>-1.0733645999999999</v>
      </c>
      <c r="E1704" s="4">
        <v>-2.0641753999999999</v>
      </c>
      <c r="F1704" s="4">
        <v>-3.3773065</v>
      </c>
      <c r="G1704" s="5">
        <f t="shared" si="104"/>
        <v>-2.1716154999999997</v>
      </c>
      <c r="H1704" s="5">
        <f t="shared" si="105"/>
        <v>1.1557225449734514</v>
      </c>
      <c r="I1704" s="5">
        <f t="shared" si="106"/>
        <v>1.3356946009599113</v>
      </c>
      <c r="J1704" s="5">
        <f t="shared" si="107"/>
        <v>0.53219483143929092</v>
      </c>
      <c r="K1704" s="5">
        <v>8.2847019999999993E-2</v>
      </c>
    </row>
    <row r="1705" spans="1:11" x14ac:dyDescent="0.25">
      <c r="A1705" s="4" t="s">
        <v>3145</v>
      </c>
      <c r="B1705" s="4" t="s">
        <v>3145</v>
      </c>
      <c r="C1705" s="7"/>
      <c r="D1705" s="4">
        <v>-1.2079456</v>
      </c>
      <c r="E1705" s="4">
        <v>-2.0502250000000002</v>
      </c>
      <c r="F1705" s="4">
        <v>-3.2625389999999999</v>
      </c>
      <c r="G1705" s="5">
        <f t="shared" si="104"/>
        <v>-2.1735698666666665</v>
      </c>
      <c r="H1705" s="5">
        <f t="shared" si="105"/>
        <v>1.032835406505147</v>
      </c>
      <c r="I1705" s="5">
        <f t="shared" si="106"/>
        <v>1.0667489769306524</v>
      </c>
      <c r="J1705" s="5">
        <f t="shared" si="107"/>
        <v>0.47517929943014814</v>
      </c>
      <c r="K1705" s="5">
        <v>6.7710090000000001E-2</v>
      </c>
    </row>
    <row r="1706" spans="1:11" x14ac:dyDescent="0.25">
      <c r="A1706" s="4" t="s">
        <v>1922</v>
      </c>
      <c r="B1706" s="4" t="s">
        <v>1922</v>
      </c>
      <c r="C1706" s="7"/>
      <c r="D1706" s="4">
        <v>-1.8796607000000001</v>
      </c>
      <c r="E1706" s="4">
        <v>-2.0203989999999998</v>
      </c>
      <c r="F1706" s="4">
        <v>-2.6252900000000001</v>
      </c>
      <c r="G1706" s="5">
        <f t="shared" si="104"/>
        <v>-2.1751165666666665</v>
      </c>
      <c r="H1706" s="5">
        <f t="shared" si="105"/>
        <v>0.39616146623701876</v>
      </c>
      <c r="I1706" s="5">
        <f t="shared" si="106"/>
        <v>0.15694390733106456</v>
      </c>
      <c r="J1706" s="5">
        <f t="shared" si="107"/>
        <v>0.18213344163165024</v>
      </c>
      <c r="K1706" s="5">
        <v>1.0877438999999999E-2</v>
      </c>
    </row>
    <row r="1707" spans="1:11" x14ac:dyDescent="0.25">
      <c r="A1707" s="4" t="s">
        <v>1607</v>
      </c>
      <c r="B1707" s="4" t="s">
        <v>1608</v>
      </c>
      <c r="C1707" s="7" t="s">
        <v>1609</v>
      </c>
      <c r="D1707" s="4">
        <v>-1.7057388</v>
      </c>
      <c r="E1707" s="4">
        <v>-2.2847946000000001</v>
      </c>
      <c r="F1707" s="4">
        <v>-2.5380685000000001</v>
      </c>
      <c r="G1707" s="5">
        <f t="shared" si="104"/>
        <v>-2.1762006333333335</v>
      </c>
      <c r="H1707" s="5">
        <f t="shared" si="105"/>
        <v>0.42665872729011894</v>
      </c>
      <c r="I1707" s="5">
        <f t="shared" si="106"/>
        <v>0.18203766957282408</v>
      </c>
      <c r="J1707" s="5">
        <f t="shared" si="107"/>
        <v>0.19605670578111933</v>
      </c>
      <c r="K1707" s="5">
        <v>1.2571639000000001E-2</v>
      </c>
    </row>
    <row r="1708" spans="1:11" x14ac:dyDescent="0.25">
      <c r="A1708" s="4" t="s">
        <v>134</v>
      </c>
      <c r="B1708" s="4" t="s">
        <v>135</v>
      </c>
      <c r="C1708" s="7" t="s">
        <v>136</v>
      </c>
      <c r="D1708" s="4">
        <v>-1.5800873</v>
      </c>
      <c r="E1708" s="4">
        <v>-2.6145247999999999</v>
      </c>
      <c r="F1708" s="4">
        <v>-2.3344426</v>
      </c>
      <c r="G1708" s="5">
        <f t="shared" si="104"/>
        <v>-2.1763515666666664</v>
      </c>
      <c r="H1708" s="5">
        <f t="shared" si="105"/>
        <v>0.53503253776463366</v>
      </c>
      <c r="I1708" s="5">
        <f t="shared" si="106"/>
        <v>0.28625981646686416</v>
      </c>
      <c r="J1708" s="5">
        <f t="shared" si="107"/>
        <v>0.24583920445541699</v>
      </c>
      <c r="K1708" s="5">
        <v>1.9556614E-2</v>
      </c>
    </row>
    <row r="1709" spans="1:11" x14ac:dyDescent="0.25">
      <c r="A1709" s="4" t="s">
        <v>2897</v>
      </c>
      <c r="B1709" s="4" t="s">
        <v>2897</v>
      </c>
      <c r="C1709" s="7" t="s">
        <v>2898</v>
      </c>
      <c r="D1709" s="4">
        <v>-1.4240227999999999</v>
      </c>
      <c r="E1709" s="4">
        <v>-2.3022032000000001</v>
      </c>
      <c r="F1709" s="4">
        <v>-2.8106189000000001</v>
      </c>
      <c r="G1709" s="5">
        <f t="shared" si="104"/>
        <v>-2.1789483000000001</v>
      </c>
      <c r="H1709" s="5">
        <f t="shared" si="105"/>
        <v>0.70146704406857951</v>
      </c>
      <c r="I1709" s="5">
        <f t="shared" si="106"/>
        <v>0.49205601391431042</v>
      </c>
      <c r="J1709" s="5">
        <f t="shared" si="107"/>
        <v>0.32192918210522914</v>
      </c>
      <c r="K1709" s="5">
        <v>3.2853189999999997E-2</v>
      </c>
    </row>
    <row r="1710" spans="1:11" x14ac:dyDescent="0.25">
      <c r="A1710" s="4" t="s">
        <v>2263</v>
      </c>
      <c r="B1710" s="4" t="s">
        <v>2263</v>
      </c>
      <c r="C1710" s="7"/>
      <c r="D1710" s="4">
        <v>-1.7686442</v>
      </c>
      <c r="E1710" s="4">
        <v>-2.3042839000000002</v>
      </c>
      <c r="F1710" s="4">
        <v>-2.4652400000000001</v>
      </c>
      <c r="G1710" s="5">
        <f t="shared" si="104"/>
        <v>-2.1793893666666668</v>
      </c>
      <c r="H1710" s="5">
        <f t="shared" si="105"/>
        <v>0.364705923295502</v>
      </c>
      <c r="I1710" s="5">
        <f t="shared" si="106"/>
        <v>0.1330104104868246</v>
      </c>
      <c r="J1710" s="5">
        <f t="shared" si="107"/>
        <v>0.16734316908837293</v>
      </c>
      <c r="K1710" s="5">
        <v>9.2058790000000001E-3</v>
      </c>
    </row>
    <row r="1711" spans="1:11" x14ac:dyDescent="0.25">
      <c r="A1711" s="4" t="s">
        <v>2727</v>
      </c>
      <c r="B1711" s="4" t="s">
        <v>2728</v>
      </c>
      <c r="C1711" s="7" t="s">
        <v>2028</v>
      </c>
      <c r="D1711" s="4">
        <v>-1.0388516999999999</v>
      </c>
      <c r="E1711" s="4">
        <v>-2.3889344000000001</v>
      </c>
      <c r="F1711" s="4">
        <v>-3.1335739999999999</v>
      </c>
      <c r="G1711" s="5">
        <f t="shared" si="104"/>
        <v>-2.1871200333333332</v>
      </c>
      <c r="H1711" s="5">
        <f t="shared" si="105"/>
        <v>1.0618437537953138</v>
      </c>
      <c r="I1711" s="5">
        <f t="shared" si="106"/>
        <v>1.1275121574741229</v>
      </c>
      <c r="J1711" s="5">
        <f t="shared" si="107"/>
        <v>0.48549861809687017</v>
      </c>
      <c r="K1711" s="5">
        <v>7.0376289999999994E-2</v>
      </c>
    </row>
    <row r="1712" spans="1:11" x14ac:dyDescent="0.25">
      <c r="A1712" s="4" t="s">
        <v>1080</v>
      </c>
      <c r="B1712" s="4" t="s">
        <v>1081</v>
      </c>
      <c r="C1712" s="7" t="s">
        <v>1082</v>
      </c>
      <c r="D1712" s="4">
        <v>-1.5295152999999999</v>
      </c>
      <c r="E1712" s="4">
        <v>-2.3553001999999998</v>
      </c>
      <c r="F1712" s="4">
        <v>-2.6772797000000002</v>
      </c>
      <c r="G1712" s="5">
        <f t="shared" si="104"/>
        <v>-2.1873650666666666</v>
      </c>
      <c r="H1712" s="5">
        <f t="shared" si="105"/>
        <v>0.59202401660118731</v>
      </c>
      <c r="I1712" s="5">
        <f t="shared" si="106"/>
        <v>0.35049243623260296</v>
      </c>
      <c r="J1712" s="5">
        <f t="shared" si="107"/>
        <v>0.27065624555455425</v>
      </c>
      <c r="K1712" s="5">
        <v>2.3558800000000001E-2</v>
      </c>
    </row>
    <row r="1713" spans="1:11" x14ac:dyDescent="0.25">
      <c r="A1713" s="4" t="s">
        <v>2766</v>
      </c>
      <c r="B1713" s="4" t="s">
        <v>2766</v>
      </c>
      <c r="C1713" s="7"/>
      <c r="D1713" s="4">
        <v>-2.1592571999999999</v>
      </c>
      <c r="E1713" s="4">
        <v>-1.4942386000000001</v>
      </c>
      <c r="F1713" s="4">
        <v>-2.9307525000000001</v>
      </c>
      <c r="G1713" s="5">
        <f t="shared" si="104"/>
        <v>-2.1947494333333335</v>
      </c>
      <c r="H1713" s="5">
        <f t="shared" si="105"/>
        <v>0.71891433439147823</v>
      </c>
      <c r="I1713" s="5">
        <f t="shared" si="106"/>
        <v>0.51683782019354219</v>
      </c>
      <c r="J1713" s="5">
        <f t="shared" si="107"/>
        <v>0.32756100695267437</v>
      </c>
      <c r="K1713" s="5">
        <v>3.3954303999999998E-2</v>
      </c>
    </row>
    <row r="1714" spans="1:11" x14ac:dyDescent="0.25">
      <c r="A1714" s="4" t="s">
        <v>2508</v>
      </c>
      <c r="B1714" s="4" t="s">
        <v>2508</v>
      </c>
      <c r="C1714" s="7" t="s">
        <v>495</v>
      </c>
      <c r="D1714" s="4">
        <v>-0.63100296</v>
      </c>
      <c r="E1714" s="4">
        <v>-2.8266624999999999</v>
      </c>
      <c r="F1714" s="4">
        <v>-3.1677214999999999</v>
      </c>
      <c r="G1714" s="5">
        <f t="shared" si="104"/>
        <v>-2.2084623200000002</v>
      </c>
      <c r="H1714" s="5">
        <f t="shared" si="105"/>
        <v>1.3767221341683138</v>
      </c>
      <c r="I1714" s="5">
        <f t="shared" si="106"/>
        <v>1.8953638347089568</v>
      </c>
      <c r="J1714" s="5">
        <f t="shared" si="107"/>
        <v>0.62338493244852544</v>
      </c>
      <c r="K1714" s="5">
        <v>0.10880113</v>
      </c>
    </row>
    <row r="1715" spans="1:11" x14ac:dyDescent="0.25">
      <c r="A1715" s="4" t="s">
        <v>1904</v>
      </c>
      <c r="B1715" s="4" t="s">
        <v>1904</v>
      </c>
      <c r="C1715" s="7" t="s">
        <v>1905</v>
      </c>
      <c r="D1715" s="4">
        <v>-1.6097090999999999</v>
      </c>
      <c r="E1715" s="4">
        <v>-2.3802089999999998</v>
      </c>
      <c r="F1715" s="4">
        <v>-2.6359313000000002</v>
      </c>
      <c r="G1715" s="5">
        <f t="shared" si="104"/>
        <v>-2.2086164666666668</v>
      </c>
      <c r="H1715" s="5">
        <f t="shared" si="105"/>
        <v>0.53419659215032744</v>
      </c>
      <c r="I1715" s="5">
        <f t="shared" si="106"/>
        <v>0.28536599906502325</v>
      </c>
      <c r="J1715" s="5">
        <f t="shared" si="107"/>
        <v>0.24186933322857931</v>
      </c>
      <c r="K1715" s="5">
        <v>1.8947790999999999E-2</v>
      </c>
    </row>
    <row r="1716" spans="1:11" x14ac:dyDescent="0.25">
      <c r="A1716" s="4" t="s">
        <v>172</v>
      </c>
      <c r="B1716" s="4" t="s">
        <v>172</v>
      </c>
      <c r="C1716" s="7" t="s">
        <v>173</v>
      </c>
      <c r="D1716" s="4">
        <v>-1.5485139999999999</v>
      </c>
      <c r="E1716" s="4">
        <v>-2.075294</v>
      </c>
      <c r="F1716" s="4">
        <v>-3.0051063999999998</v>
      </c>
      <c r="G1716" s="5">
        <f t="shared" si="104"/>
        <v>-2.2096381333333333</v>
      </c>
      <c r="H1716" s="5">
        <f t="shared" si="105"/>
        <v>0.73753075498941423</v>
      </c>
      <c r="I1716" s="5">
        <f t="shared" si="106"/>
        <v>0.54395161455525542</v>
      </c>
      <c r="J1716" s="5">
        <f t="shared" si="107"/>
        <v>0.33377897668557055</v>
      </c>
      <c r="K1716" s="5">
        <v>3.5187731999999999E-2</v>
      </c>
    </row>
    <row r="1717" spans="1:11" x14ac:dyDescent="0.25">
      <c r="A1717" s="4" t="s">
        <v>2714</v>
      </c>
      <c r="B1717" s="4" t="s">
        <v>2714</v>
      </c>
      <c r="C1717" s="7"/>
      <c r="D1717" s="4">
        <v>-1.9119781</v>
      </c>
      <c r="E1717" s="4">
        <v>-1.743096</v>
      </c>
      <c r="F1717" s="4">
        <v>-2.9801457</v>
      </c>
      <c r="G1717" s="5">
        <f t="shared" si="104"/>
        <v>-2.2117399333333334</v>
      </c>
      <c r="H1717" s="5">
        <f t="shared" si="105"/>
        <v>0.67079494453226463</v>
      </c>
      <c r="I1717" s="5">
        <f t="shared" si="106"/>
        <v>0.44996585761004404</v>
      </c>
      <c r="J1717" s="5">
        <f t="shared" si="107"/>
        <v>0.30328834526277393</v>
      </c>
      <c r="K1717" s="5">
        <v>2.9319504E-2</v>
      </c>
    </row>
    <row r="1718" spans="1:11" x14ac:dyDescent="0.25">
      <c r="A1718" s="4" t="s">
        <v>3538</v>
      </c>
      <c r="B1718" s="4" t="s">
        <v>3538</v>
      </c>
      <c r="C1718" s="7" t="s">
        <v>1998</v>
      </c>
      <c r="D1718" s="4">
        <v>-1.0901079</v>
      </c>
      <c r="E1718" s="4">
        <v>-2.1678126</v>
      </c>
      <c r="F1718" s="4">
        <v>-3.3870307999999998</v>
      </c>
      <c r="G1718" s="5">
        <f t="shared" si="104"/>
        <v>-2.2149837666666667</v>
      </c>
      <c r="H1718" s="5">
        <f t="shared" si="105"/>
        <v>1.1491877746302481</v>
      </c>
      <c r="I1718" s="5">
        <f t="shared" si="106"/>
        <v>1.3206325413596218</v>
      </c>
      <c r="J1718" s="5">
        <f t="shared" si="107"/>
        <v>0.51882446811773386</v>
      </c>
      <c r="K1718" s="5">
        <v>7.9211770000000001E-2</v>
      </c>
    </row>
    <row r="1719" spans="1:11" x14ac:dyDescent="0.25">
      <c r="A1719" s="4" t="s">
        <v>1132</v>
      </c>
      <c r="B1719" s="4" t="s">
        <v>1133</v>
      </c>
      <c r="C1719" s="7" t="s">
        <v>1134</v>
      </c>
      <c r="D1719" s="4">
        <v>-1.1508632000000001</v>
      </c>
      <c r="E1719" s="4">
        <v>-2.3778641</v>
      </c>
      <c r="F1719" s="4">
        <v>-3.1506135</v>
      </c>
      <c r="G1719" s="5">
        <f t="shared" si="104"/>
        <v>-2.2264469333333334</v>
      </c>
      <c r="H1719" s="5">
        <f t="shared" si="105"/>
        <v>1.0084372485973245</v>
      </c>
      <c r="I1719" s="5">
        <f t="shared" si="106"/>
        <v>1.016945684358542</v>
      </c>
      <c r="J1719" s="5">
        <f t="shared" si="107"/>
        <v>0.45293567679492763</v>
      </c>
      <c r="K1719" s="5">
        <v>6.2083364000000002E-2</v>
      </c>
    </row>
    <row r="1720" spans="1:11" x14ac:dyDescent="0.25">
      <c r="A1720" s="4" t="s">
        <v>2742</v>
      </c>
      <c r="B1720" s="4" t="s">
        <v>2743</v>
      </c>
      <c r="C1720" s="7"/>
      <c r="D1720" s="4">
        <v>-1.1276383000000001</v>
      </c>
      <c r="E1720" s="4">
        <v>-2.3587663000000001</v>
      </c>
      <c r="F1720" s="4">
        <v>-3.2121012000000002</v>
      </c>
      <c r="G1720" s="5">
        <f t="shared" si="104"/>
        <v>-2.2328352666666667</v>
      </c>
      <c r="H1720" s="5">
        <f t="shared" si="105"/>
        <v>1.0479219265939632</v>
      </c>
      <c r="I1720" s="5">
        <f t="shared" si="106"/>
        <v>1.0981403642364036</v>
      </c>
      <c r="J1720" s="5">
        <f t="shared" si="107"/>
        <v>0.46932343923355113</v>
      </c>
      <c r="K1720" s="5">
        <v>6.6212579999999993E-2</v>
      </c>
    </row>
    <row r="1721" spans="1:11" x14ac:dyDescent="0.25">
      <c r="A1721" s="4" t="s">
        <v>2522</v>
      </c>
      <c r="B1721" s="4" t="s">
        <v>2522</v>
      </c>
      <c r="C1721" s="7" t="s">
        <v>2523</v>
      </c>
      <c r="D1721" s="4">
        <v>-1.398034</v>
      </c>
      <c r="E1721" s="4">
        <v>-2.4747013999999998</v>
      </c>
      <c r="F1721" s="4">
        <v>-2.8280482</v>
      </c>
      <c r="G1721" s="5">
        <f t="shared" si="104"/>
        <v>-2.2335945333333331</v>
      </c>
      <c r="H1721" s="5">
        <f t="shared" si="105"/>
        <v>0.74487216615723684</v>
      </c>
      <c r="I1721" s="5">
        <f t="shared" si="106"/>
        <v>0.55483454391577425</v>
      </c>
      <c r="J1721" s="5">
        <f t="shared" si="107"/>
        <v>0.33348584760619798</v>
      </c>
      <c r="K1721" s="5">
        <v>3.5129170000000001E-2</v>
      </c>
    </row>
    <row r="1722" spans="1:11" x14ac:dyDescent="0.25">
      <c r="A1722" s="4" t="s">
        <v>2449</v>
      </c>
      <c r="B1722" s="4" t="s">
        <v>2450</v>
      </c>
      <c r="C1722" s="7" t="s">
        <v>2451</v>
      </c>
      <c r="D1722" s="4">
        <v>-1.4393750000000001</v>
      </c>
      <c r="E1722" s="4">
        <v>-2.2041686</v>
      </c>
      <c r="F1722" s="4">
        <v>-3.0884757</v>
      </c>
      <c r="G1722" s="5">
        <f t="shared" si="104"/>
        <v>-2.2440064333333334</v>
      </c>
      <c r="H1722" s="5">
        <f t="shared" si="105"/>
        <v>0.82527181546969319</v>
      </c>
      <c r="I1722" s="5">
        <f t="shared" si="106"/>
        <v>0.68107356940864339</v>
      </c>
      <c r="J1722" s="5">
        <f t="shared" si="107"/>
        <v>0.36776713435879183</v>
      </c>
      <c r="K1722" s="5">
        <v>4.2247715999999998E-2</v>
      </c>
    </row>
    <row r="1723" spans="1:11" x14ac:dyDescent="0.25">
      <c r="A1723" s="4" t="s">
        <v>486</v>
      </c>
      <c r="B1723" s="4" t="s">
        <v>486</v>
      </c>
      <c r="C1723" s="7" t="s">
        <v>487</v>
      </c>
      <c r="D1723" s="4">
        <v>-1.1805772999999999</v>
      </c>
      <c r="E1723" s="4">
        <v>-2.2449732</v>
      </c>
      <c r="F1723" s="4">
        <v>-3.3126989999999998</v>
      </c>
      <c r="G1723" s="5">
        <f t="shared" si="104"/>
        <v>-2.2460831666666667</v>
      </c>
      <c r="H1723" s="5">
        <f t="shared" si="105"/>
        <v>1.0660612833801921</v>
      </c>
      <c r="I1723" s="5">
        <f t="shared" si="106"/>
        <v>1.1364866599222223</v>
      </c>
      <c r="J1723" s="5">
        <f t="shared" si="107"/>
        <v>0.47463125996456146</v>
      </c>
      <c r="K1723" s="5">
        <v>6.7569470000000006E-2</v>
      </c>
    </row>
    <row r="1724" spans="1:11" x14ac:dyDescent="0.25">
      <c r="A1724" s="4" t="s">
        <v>2109</v>
      </c>
      <c r="B1724" s="4" t="s">
        <v>2110</v>
      </c>
      <c r="C1724" s="7" t="s">
        <v>2111</v>
      </c>
      <c r="D1724" s="4">
        <v>-1.2267543000000001</v>
      </c>
      <c r="E1724" s="4">
        <v>-2.3698857000000002</v>
      </c>
      <c r="F1724" s="4">
        <v>-3.1475244</v>
      </c>
      <c r="G1724" s="5">
        <f t="shared" si="104"/>
        <v>-2.2480548000000002</v>
      </c>
      <c r="H1724" s="5">
        <f t="shared" si="105"/>
        <v>0.9661632990388368</v>
      </c>
      <c r="I1724" s="5">
        <f t="shared" si="106"/>
        <v>0.93347152040960868</v>
      </c>
      <c r="J1724" s="5">
        <f t="shared" si="107"/>
        <v>0.42977746763060964</v>
      </c>
      <c r="K1724" s="5">
        <v>5.6410227E-2</v>
      </c>
    </row>
    <row r="1725" spans="1:11" x14ac:dyDescent="0.25">
      <c r="A1725" s="4" t="s">
        <v>1063</v>
      </c>
      <c r="B1725" s="4" t="s">
        <v>1064</v>
      </c>
      <c r="C1725" s="7" t="s">
        <v>1065</v>
      </c>
      <c r="D1725" s="4">
        <v>-1.0012137000000001</v>
      </c>
      <c r="E1725" s="4">
        <v>-3.1102259999999999</v>
      </c>
      <c r="F1725" s="4">
        <v>-2.6402239999999999</v>
      </c>
      <c r="G1725" s="5">
        <f t="shared" si="104"/>
        <v>-2.2505545666666666</v>
      </c>
      <c r="H1725" s="5">
        <f t="shared" si="105"/>
        <v>1.1071878435223008</v>
      </c>
      <c r="I1725" s="5">
        <f t="shared" si="106"/>
        <v>1.2258649208435628</v>
      </c>
      <c r="J1725" s="5">
        <f t="shared" si="107"/>
        <v>0.49196223007477441</v>
      </c>
      <c r="K1725" s="5">
        <v>7.2063600000000005E-2</v>
      </c>
    </row>
    <row r="1726" spans="1:11" x14ac:dyDescent="0.25">
      <c r="A1726" s="4" t="s">
        <v>2335</v>
      </c>
      <c r="B1726" s="4" t="s">
        <v>2336</v>
      </c>
      <c r="C1726" s="7"/>
      <c r="D1726" s="4">
        <v>-2.4228016999999999</v>
      </c>
      <c r="E1726" s="4">
        <v>-2.0395335999999999</v>
      </c>
      <c r="F1726" s="4">
        <v>-2.2940524</v>
      </c>
      <c r="G1726" s="5">
        <f t="shared" si="104"/>
        <v>-2.2521292333333331</v>
      </c>
      <c r="H1726" s="5">
        <f t="shared" si="105"/>
        <v>0.19504300307092112</v>
      </c>
      <c r="I1726" s="5">
        <f t="shared" si="106"/>
        <v>3.8041773046923341E-2</v>
      </c>
      <c r="J1726" s="5">
        <f t="shared" si="107"/>
        <v>8.6603823698980953E-2</v>
      </c>
      <c r="K1726" s="5">
        <v>2.4907371999999999E-3</v>
      </c>
    </row>
    <row r="1727" spans="1:11" x14ac:dyDescent="0.25">
      <c r="A1727" s="4" t="s">
        <v>273</v>
      </c>
      <c r="B1727" s="4" t="s">
        <v>273</v>
      </c>
      <c r="C1727" s="7" t="s">
        <v>274</v>
      </c>
      <c r="D1727" s="4">
        <v>-1.5208079000000001</v>
      </c>
      <c r="E1727" s="4">
        <v>-2.1669426000000001</v>
      </c>
      <c r="F1727" s="4">
        <v>-3.0739554999999998</v>
      </c>
      <c r="G1727" s="5">
        <f t="shared" si="104"/>
        <v>-2.2539020000000001</v>
      </c>
      <c r="H1727" s="5">
        <f t="shared" si="105"/>
        <v>0.78021684151440251</v>
      </c>
      <c r="I1727" s="5">
        <f t="shared" si="106"/>
        <v>0.60873831978271031</v>
      </c>
      <c r="J1727" s="5">
        <f t="shared" si="107"/>
        <v>0.34616271759570844</v>
      </c>
      <c r="K1727" s="5">
        <v>3.7698655999999997E-2</v>
      </c>
    </row>
    <row r="1728" spans="1:11" x14ac:dyDescent="0.25">
      <c r="A1728" s="4" t="s">
        <v>1531</v>
      </c>
      <c r="B1728" s="4" t="s">
        <v>1531</v>
      </c>
      <c r="C1728" s="7" t="s">
        <v>1532</v>
      </c>
      <c r="D1728" s="4">
        <v>-1.459692</v>
      </c>
      <c r="E1728" s="4">
        <v>-2.5688426</v>
      </c>
      <c r="F1728" s="4">
        <v>-2.7566630000000001</v>
      </c>
      <c r="G1728" s="5">
        <f t="shared" si="104"/>
        <v>-2.2617325333333334</v>
      </c>
      <c r="H1728" s="5">
        <f t="shared" si="105"/>
        <v>0.70090718964514254</v>
      </c>
      <c r="I1728" s="5">
        <f t="shared" si="106"/>
        <v>0.49127088849625178</v>
      </c>
      <c r="J1728" s="5">
        <f t="shared" si="107"/>
        <v>0.3098983541666388</v>
      </c>
      <c r="K1728" s="5">
        <v>3.0552811999999999E-2</v>
      </c>
    </row>
    <row r="1729" spans="1:11" x14ac:dyDescent="0.25">
      <c r="A1729" s="4" t="s">
        <v>2211</v>
      </c>
      <c r="B1729" s="4" t="s">
        <v>2211</v>
      </c>
      <c r="C1729" s="7" t="s">
        <v>2212</v>
      </c>
      <c r="D1729" s="4">
        <v>-2.1873665</v>
      </c>
      <c r="E1729" s="4">
        <v>-2.1391504000000001</v>
      </c>
      <c r="F1729" s="4">
        <v>-2.4816098000000002</v>
      </c>
      <c r="G1729" s="5">
        <f t="shared" si="104"/>
        <v>-2.2693755666666666</v>
      </c>
      <c r="H1729" s="5">
        <f t="shared" si="105"/>
        <v>0.18537455441279788</v>
      </c>
      <c r="I1729" s="5">
        <f t="shared" si="106"/>
        <v>3.4363725423743358E-2</v>
      </c>
      <c r="J1729" s="5">
        <f t="shared" si="107"/>
        <v>8.1685269347057485E-2</v>
      </c>
      <c r="K1729" s="5">
        <v>2.2167685000000002E-3</v>
      </c>
    </row>
    <row r="1730" spans="1:11" x14ac:dyDescent="0.25">
      <c r="A1730" s="4" t="s">
        <v>3081</v>
      </c>
      <c r="B1730" s="4" t="s">
        <v>3081</v>
      </c>
      <c r="C1730" s="7"/>
      <c r="D1730" s="4">
        <v>-2.5195850000000002</v>
      </c>
      <c r="E1730" s="4">
        <v>-2.5477938999999998</v>
      </c>
      <c r="F1730" s="4">
        <v>-1.7675341</v>
      </c>
      <c r="G1730" s="5">
        <f t="shared" ref="G1730:G1793" si="108">AVERAGE(D1730,E1730,F1730)</f>
        <v>-2.2783043333333333</v>
      </c>
      <c r="H1730" s="5">
        <f t="shared" ref="H1730:H1793" si="109">STDEV(D1730,E1730,F1730)</f>
        <v>0.44256480763199613</v>
      </c>
      <c r="I1730" s="5">
        <f t="shared" si="106"/>
        <v>0.19586360895434574</v>
      </c>
      <c r="J1730" s="5">
        <f t="shared" si="107"/>
        <v>0.19425183947418034</v>
      </c>
      <c r="K1730" s="5">
        <v>1.2345483500000001E-2</v>
      </c>
    </row>
    <row r="1731" spans="1:11" x14ac:dyDescent="0.25">
      <c r="A1731" s="4" t="s">
        <v>3242</v>
      </c>
      <c r="B1731" s="4" t="s">
        <v>3242</v>
      </c>
      <c r="C1731" s="7"/>
      <c r="D1731" s="4">
        <v>-0.91642250000000003</v>
      </c>
      <c r="E1731" s="4">
        <v>-2.5161026</v>
      </c>
      <c r="F1731" s="4">
        <v>-3.4152757999999999</v>
      </c>
      <c r="G1731" s="5">
        <f t="shared" si="108"/>
        <v>-2.2826002999999999</v>
      </c>
      <c r="H1731" s="5">
        <f t="shared" si="109"/>
        <v>1.2656853664355887</v>
      </c>
      <c r="I1731" s="5">
        <f t="shared" ref="I1731:I1794" si="110">VAR(D1731:F1731)</f>
        <v>1.6019594468091904</v>
      </c>
      <c r="J1731" s="5">
        <f t="shared" ref="J1731:J1794" si="111">H1731/ABS(G1731)</f>
        <v>0.55449277143948017</v>
      </c>
      <c r="K1731" s="5">
        <v>8.9015440000000001E-2</v>
      </c>
    </row>
    <row r="1732" spans="1:11" x14ac:dyDescent="0.25">
      <c r="A1732" s="4" t="s">
        <v>2751</v>
      </c>
      <c r="B1732" s="4" t="s">
        <v>2751</v>
      </c>
      <c r="C1732" s="7"/>
      <c r="D1732" s="4">
        <v>-1.1910582000000001</v>
      </c>
      <c r="E1732" s="4">
        <v>-2.6358893000000001</v>
      </c>
      <c r="F1732" s="4">
        <v>-3.0388950000000001</v>
      </c>
      <c r="G1732" s="5">
        <f t="shared" si="108"/>
        <v>-2.2886141666666666</v>
      </c>
      <c r="H1732" s="5">
        <f t="shared" si="109"/>
        <v>0.97163533464583507</v>
      </c>
      <c r="I1732" s="5">
        <f t="shared" si="110"/>
        <v>0.94407522353232398</v>
      </c>
      <c r="J1732" s="5">
        <f t="shared" si="111"/>
        <v>0.42455183088419307</v>
      </c>
      <c r="K1732" s="5">
        <v>5.515751E-2</v>
      </c>
    </row>
    <row r="1733" spans="1:11" x14ac:dyDescent="0.25">
      <c r="A1733" s="4" t="s">
        <v>624</v>
      </c>
      <c r="B1733" s="4" t="s">
        <v>625</v>
      </c>
      <c r="C1733" s="7" t="s">
        <v>626</v>
      </c>
      <c r="D1733" s="4">
        <v>-1.8377254999999999</v>
      </c>
      <c r="E1733" s="4">
        <v>-2.4448444999999999</v>
      </c>
      <c r="F1733" s="4">
        <v>-2.6054610999999999</v>
      </c>
      <c r="G1733" s="5">
        <f t="shared" si="108"/>
        <v>-2.2960103666666662</v>
      </c>
      <c r="H1733" s="5">
        <f t="shared" si="109"/>
        <v>0.40492985480284688</v>
      </c>
      <c r="I1733" s="5">
        <f t="shared" si="110"/>
        <v>0.16396818731065466</v>
      </c>
      <c r="J1733" s="5">
        <f t="shared" si="111"/>
        <v>0.1763623808853797</v>
      </c>
      <c r="K1733" s="5">
        <v>1.0209394E-2</v>
      </c>
    </row>
    <row r="1734" spans="1:11" x14ac:dyDescent="0.25">
      <c r="A1734" s="4" t="s">
        <v>3602</v>
      </c>
      <c r="B1734" s="4" t="s">
        <v>3602</v>
      </c>
      <c r="C1734" s="7" t="s">
        <v>3603</v>
      </c>
      <c r="D1734" s="4">
        <v>-2.4854386000000002</v>
      </c>
      <c r="E1734" s="4">
        <v>-2.4527364</v>
      </c>
      <c r="F1734" s="4">
        <v>-1.9754940999999999</v>
      </c>
      <c r="G1734" s="5">
        <f t="shared" si="108"/>
        <v>-2.3045563666666666</v>
      </c>
      <c r="H1734" s="5">
        <f t="shared" si="109"/>
        <v>0.285444985906328</v>
      </c>
      <c r="I1734" s="5">
        <f t="shared" si="110"/>
        <v>8.14788399790638E-2</v>
      </c>
      <c r="J1734" s="5">
        <f t="shared" si="111"/>
        <v>0.12386114309679415</v>
      </c>
      <c r="K1734" s="5">
        <v>5.0749625000000003E-3</v>
      </c>
    </row>
    <row r="1735" spans="1:11" x14ac:dyDescent="0.25">
      <c r="A1735" s="4" t="s">
        <v>881</v>
      </c>
      <c r="B1735" s="4" t="s">
        <v>882</v>
      </c>
      <c r="C1735" s="7" t="s">
        <v>883</v>
      </c>
      <c r="D1735" s="4">
        <v>-2.4202235000000001</v>
      </c>
      <c r="E1735" s="4">
        <v>-2.2961410999999998</v>
      </c>
      <c r="F1735" s="4">
        <v>-2.2096437999999998</v>
      </c>
      <c r="G1735" s="5">
        <f t="shared" si="108"/>
        <v>-2.3086694666666667</v>
      </c>
      <c r="H1735" s="5">
        <f t="shared" si="109"/>
        <v>0.10584740191201369</v>
      </c>
      <c r="I1735" s="5">
        <f t="shared" si="110"/>
        <v>1.1203672491523362E-2</v>
      </c>
      <c r="J1735" s="5">
        <f t="shared" si="111"/>
        <v>4.5847793909121026E-2</v>
      </c>
      <c r="K1735" s="6">
        <v>6.9993734000000003E-4</v>
      </c>
    </row>
    <row r="1736" spans="1:11" x14ac:dyDescent="0.25">
      <c r="A1736" s="4" t="s">
        <v>2333</v>
      </c>
      <c r="B1736" s="4" t="s">
        <v>2333</v>
      </c>
      <c r="C1736" s="7" t="s">
        <v>2334</v>
      </c>
      <c r="D1736" s="4">
        <v>-1.6040821999999999</v>
      </c>
      <c r="E1736" s="4">
        <v>-2.71983</v>
      </c>
      <c r="F1736" s="4">
        <v>-2.6040728</v>
      </c>
      <c r="G1736" s="5">
        <f t="shared" si="108"/>
        <v>-2.3093283333333332</v>
      </c>
      <c r="H1736" s="5">
        <f t="shared" si="109"/>
        <v>0.61349736248346975</v>
      </c>
      <c r="I1736" s="5">
        <f t="shared" si="110"/>
        <v>0.37637901377417382</v>
      </c>
      <c r="J1736" s="5">
        <f t="shared" si="111"/>
        <v>0.26566051852745198</v>
      </c>
      <c r="K1736" s="5">
        <v>2.2726283999999999E-2</v>
      </c>
    </row>
    <row r="1737" spans="1:11" x14ac:dyDescent="0.25">
      <c r="A1737" s="4" t="s">
        <v>1029</v>
      </c>
      <c r="B1737" s="4" t="s">
        <v>1029</v>
      </c>
      <c r="C1737" s="7"/>
      <c r="D1737" s="4">
        <v>-1.815753</v>
      </c>
      <c r="E1737" s="4">
        <v>-2.1854274</v>
      </c>
      <c r="F1737" s="4">
        <v>-2.9319220000000001</v>
      </c>
      <c r="G1737" s="5">
        <f t="shared" si="108"/>
        <v>-2.3110341333333335</v>
      </c>
      <c r="H1737" s="5">
        <f t="shared" si="109"/>
        <v>0.56858693067485622</v>
      </c>
      <c r="I1737" s="5">
        <f t="shared" si="110"/>
        <v>0.3232910977342538</v>
      </c>
      <c r="J1737" s="5">
        <f t="shared" si="111"/>
        <v>0.24603138589508911</v>
      </c>
      <c r="K1737" s="5">
        <v>1.9586303999999999E-2</v>
      </c>
    </row>
    <row r="1738" spans="1:11" x14ac:dyDescent="0.25">
      <c r="A1738" s="4" t="s">
        <v>2233</v>
      </c>
      <c r="B1738" s="4" t="s">
        <v>2234</v>
      </c>
      <c r="C1738" s="7" t="s">
        <v>2235</v>
      </c>
      <c r="D1738" s="4">
        <v>-1.8018546</v>
      </c>
      <c r="E1738" s="4">
        <v>-2.5543290000000001</v>
      </c>
      <c r="F1738" s="4">
        <v>-2.5907857000000001</v>
      </c>
      <c r="G1738" s="5">
        <f t="shared" si="108"/>
        <v>-2.3156564333333329</v>
      </c>
      <c r="H1738" s="5">
        <f t="shared" si="109"/>
        <v>0.44533865282080148</v>
      </c>
      <c r="I1738" s="5">
        <f t="shared" si="110"/>
        <v>0.19832651569624637</v>
      </c>
      <c r="J1738" s="5">
        <f t="shared" si="111"/>
        <v>0.19231637578453165</v>
      </c>
      <c r="K1738" s="5">
        <v>1.2105125E-2</v>
      </c>
    </row>
    <row r="1739" spans="1:11" x14ac:dyDescent="0.25">
      <c r="A1739" s="4" t="s">
        <v>2148</v>
      </c>
      <c r="B1739" s="4" t="s">
        <v>2148</v>
      </c>
      <c r="C1739" s="7" t="s">
        <v>2149</v>
      </c>
      <c r="D1739" s="4">
        <v>-1.3088900000000001</v>
      </c>
      <c r="E1739" s="4">
        <v>-2.4587409999999998</v>
      </c>
      <c r="F1739" s="4">
        <v>-3.1874292</v>
      </c>
      <c r="G1739" s="5">
        <f t="shared" si="108"/>
        <v>-2.3183533999999999</v>
      </c>
      <c r="H1739" s="5">
        <f t="shared" si="109"/>
        <v>0.9471055327467367</v>
      </c>
      <c r="I1739" s="5">
        <f t="shared" si="110"/>
        <v>0.89700889015947993</v>
      </c>
      <c r="J1739" s="5">
        <f t="shared" si="111"/>
        <v>0.40852509058659336</v>
      </c>
      <c r="K1739" s="5">
        <v>5.1381036999999997E-2</v>
      </c>
    </row>
    <row r="1740" spans="1:11" x14ac:dyDescent="0.25">
      <c r="A1740" s="4" t="s">
        <v>2120</v>
      </c>
      <c r="B1740" s="4" t="s">
        <v>2120</v>
      </c>
      <c r="C1740" s="7"/>
      <c r="D1740" s="4">
        <v>-2.2279784999999999</v>
      </c>
      <c r="E1740" s="4">
        <v>-2.1504622000000002</v>
      </c>
      <c r="F1740" s="4">
        <v>-2.5849009999999999</v>
      </c>
      <c r="G1740" s="5">
        <f t="shared" si="108"/>
        <v>-2.3211139000000003</v>
      </c>
      <c r="H1740" s="5">
        <f t="shared" si="109"/>
        <v>0.23171085383777332</v>
      </c>
      <c r="I1740" s="5">
        <f t="shared" si="110"/>
        <v>5.3689919786229945E-2</v>
      </c>
      <c r="J1740" s="5">
        <f t="shared" si="111"/>
        <v>9.9827437954584347E-2</v>
      </c>
      <c r="K1740" s="5">
        <v>3.3053806999999999E-3</v>
      </c>
    </row>
    <row r="1741" spans="1:11" x14ac:dyDescent="0.25">
      <c r="A1741" s="4" t="s">
        <v>3080</v>
      </c>
      <c r="B1741" s="4" t="s">
        <v>3080</v>
      </c>
      <c r="C1741" s="7"/>
      <c r="D1741" s="4">
        <v>-2.6270956999999999</v>
      </c>
      <c r="E1741" s="4">
        <v>-2.1649866000000002</v>
      </c>
      <c r="F1741" s="4">
        <v>-2.2008793</v>
      </c>
      <c r="G1741" s="5">
        <f t="shared" si="108"/>
        <v>-2.3309872000000005</v>
      </c>
      <c r="H1741" s="5">
        <f t="shared" si="109"/>
        <v>0.25706468895495921</v>
      </c>
      <c r="I1741" s="5">
        <f t="shared" si="110"/>
        <v>6.6082254307509941E-2</v>
      </c>
      <c r="J1741" s="5">
        <f t="shared" si="111"/>
        <v>0.1102814674207388</v>
      </c>
      <c r="K1741" s="5">
        <v>4.0295132999999999E-3</v>
      </c>
    </row>
    <row r="1742" spans="1:11" x14ac:dyDescent="0.25">
      <c r="A1742" s="4" t="s">
        <v>260</v>
      </c>
      <c r="B1742" s="4" t="s">
        <v>261</v>
      </c>
      <c r="C1742" s="7" t="s">
        <v>262</v>
      </c>
      <c r="D1742" s="4">
        <v>-1.3645290999999999</v>
      </c>
      <c r="E1742" s="4">
        <v>-2.5387886000000002</v>
      </c>
      <c r="F1742" s="4">
        <v>-3.092924</v>
      </c>
      <c r="G1742" s="5">
        <f t="shared" si="108"/>
        <v>-2.3320805666666669</v>
      </c>
      <c r="H1742" s="5">
        <f t="shared" si="109"/>
        <v>0.88254370479308397</v>
      </c>
      <c r="I1742" s="5">
        <f t="shared" si="110"/>
        <v>0.77888339086990221</v>
      </c>
      <c r="J1742" s="5">
        <f t="shared" si="111"/>
        <v>0.3784361987349939</v>
      </c>
      <c r="K1742" s="5">
        <v>4.4570666000000002E-2</v>
      </c>
    </row>
    <row r="1743" spans="1:11" x14ac:dyDescent="0.25">
      <c r="A1743" s="4" t="s">
        <v>1834</v>
      </c>
      <c r="B1743" s="4" t="s">
        <v>1834</v>
      </c>
      <c r="C1743" s="7" t="s">
        <v>1835</v>
      </c>
      <c r="D1743" s="4">
        <v>-1.5999281000000001</v>
      </c>
      <c r="E1743" s="4">
        <v>-2.3777590000000002</v>
      </c>
      <c r="F1743" s="4">
        <v>-3.0418126999999999</v>
      </c>
      <c r="G1743" s="5">
        <f t="shared" si="108"/>
        <v>-2.3398332666666666</v>
      </c>
      <c r="H1743" s="5">
        <f t="shared" si="109"/>
        <v>0.72169007951193431</v>
      </c>
      <c r="I1743" s="5">
        <f t="shared" si="110"/>
        <v>0.52083657086594215</v>
      </c>
      <c r="J1743" s="5">
        <f t="shared" si="111"/>
        <v>0.30843654109596286</v>
      </c>
      <c r="K1743" s="5">
        <v>3.0278182000000001E-2</v>
      </c>
    </row>
    <row r="1744" spans="1:11" x14ac:dyDescent="0.25">
      <c r="A1744" s="4" t="s">
        <v>1419</v>
      </c>
      <c r="B1744" s="4" t="s">
        <v>1420</v>
      </c>
      <c r="C1744" s="7" t="s">
        <v>635</v>
      </c>
      <c r="D1744" s="4">
        <v>-1.8894991999999999</v>
      </c>
      <c r="E1744" s="4">
        <v>-1.8066328</v>
      </c>
      <c r="F1744" s="4">
        <v>-3.3292731999999998</v>
      </c>
      <c r="G1744" s="5">
        <f t="shared" si="108"/>
        <v>-2.3418017333333334</v>
      </c>
      <c r="H1744" s="5">
        <f t="shared" si="109"/>
        <v>0.85617850543730245</v>
      </c>
      <c r="I1744" s="5">
        <f t="shared" si="110"/>
        <v>0.73304163317285287</v>
      </c>
      <c r="J1744" s="5">
        <f t="shared" si="111"/>
        <v>0.36560674341060173</v>
      </c>
      <c r="K1744" s="5">
        <v>4.1783407000000002E-2</v>
      </c>
    </row>
    <row r="1745" spans="1:11" x14ac:dyDescent="0.25">
      <c r="A1745" s="4" t="s">
        <v>1144</v>
      </c>
      <c r="B1745" s="4" t="s">
        <v>1145</v>
      </c>
      <c r="C1745" s="7"/>
      <c r="D1745" s="4">
        <v>-1.4314435000000001</v>
      </c>
      <c r="E1745" s="4">
        <v>-2.5889883</v>
      </c>
      <c r="F1745" s="4">
        <v>-3.0080279999999999</v>
      </c>
      <c r="G1745" s="5">
        <f t="shared" si="108"/>
        <v>-2.3428199333333333</v>
      </c>
      <c r="H1745" s="5">
        <f t="shared" si="109"/>
        <v>0.81661118040996861</v>
      </c>
      <c r="I1745" s="5">
        <f t="shared" si="110"/>
        <v>0.66685381997056226</v>
      </c>
      <c r="J1745" s="5">
        <f t="shared" si="111"/>
        <v>0.34855908846912748</v>
      </c>
      <c r="K1745" s="5">
        <v>3.8192783000000001E-2</v>
      </c>
    </row>
    <row r="1746" spans="1:11" x14ac:dyDescent="0.25">
      <c r="A1746" s="4" t="s">
        <v>1162</v>
      </c>
      <c r="B1746" s="4" t="s">
        <v>1163</v>
      </c>
      <c r="C1746" s="7" t="s">
        <v>1164</v>
      </c>
      <c r="D1746" s="4">
        <v>-2.2844446</v>
      </c>
      <c r="E1746" s="4">
        <v>-2.2817970000000001</v>
      </c>
      <c r="F1746" s="4">
        <v>-2.4844015000000002</v>
      </c>
      <c r="G1746" s="5">
        <f t="shared" si="108"/>
        <v>-2.3502143666666666</v>
      </c>
      <c r="H1746" s="5">
        <f t="shared" si="109"/>
        <v>0.11621700611615902</v>
      </c>
      <c r="I1746" s="5">
        <f t="shared" si="110"/>
        <v>1.3506392510603345E-2</v>
      </c>
      <c r="J1746" s="5">
        <f t="shared" si="111"/>
        <v>4.9449534376300668E-2</v>
      </c>
      <c r="K1746" s="6">
        <v>8.1409053999999996E-4</v>
      </c>
    </row>
    <row r="1747" spans="1:11" x14ac:dyDescent="0.25">
      <c r="A1747" s="4" t="s">
        <v>1138</v>
      </c>
      <c r="B1747" s="4" t="s">
        <v>1139</v>
      </c>
      <c r="C1747" s="7" t="s">
        <v>1140</v>
      </c>
      <c r="D1747" s="4">
        <v>-2.5399609999999999</v>
      </c>
      <c r="E1747" s="4">
        <v>-2.3118365000000001</v>
      </c>
      <c r="F1747" s="4">
        <v>-2.2053853999999999</v>
      </c>
      <c r="G1747" s="5">
        <f t="shared" si="108"/>
        <v>-2.3523942999999998</v>
      </c>
      <c r="H1747" s="5">
        <f t="shared" si="109"/>
        <v>0.17093539535295196</v>
      </c>
      <c r="I1747" s="5">
        <f t="shared" si="110"/>
        <v>2.9218909384469988E-2</v>
      </c>
      <c r="J1747" s="5">
        <f t="shared" si="111"/>
        <v>7.2664431873921811E-2</v>
      </c>
      <c r="K1747" s="5">
        <v>1.7554075E-3</v>
      </c>
    </row>
    <row r="1748" spans="1:11" x14ac:dyDescent="0.25">
      <c r="A1748" s="4" t="s">
        <v>1690</v>
      </c>
      <c r="B1748" s="4" t="s">
        <v>1691</v>
      </c>
      <c r="C1748" s="7"/>
      <c r="D1748" s="4">
        <v>-1.1254131000000001</v>
      </c>
      <c r="E1748" s="4">
        <v>-2.6555388</v>
      </c>
      <c r="F1748" s="4">
        <v>-3.3266597</v>
      </c>
      <c r="G1748" s="5">
        <f t="shared" si="108"/>
        <v>-2.3692038666666666</v>
      </c>
      <c r="H1748" s="5">
        <f t="shared" si="109"/>
        <v>1.1282120452459914</v>
      </c>
      <c r="I1748" s="5">
        <f t="shared" si="110"/>
        <v>1.2728624190381428</v>
      </c>
      <c r="J1748" s="5">
        <f t="shared" si="111"/>
        <v>0.47619880294781081</v>
      </c>
      <c r="K1748" s="5">
        <v>6.7971975000000004E-2</v>
      </c>
    </row>
    <row r="1749" spans="1:11" x14ac:dyDescent="0.25">
      <c r="A1749" s="4" t="s">
        <v>3121</v>
      </c>
      <c r="B1749" s="4" t="s">
        <v>3121</v>
      </c>
      <c r="C1749" s="7" t="s">
        <v>3122</v>
      </c>
      <c r="D1749" s="4">
        <v>-2.2869324999999998</v>
      </c>
      <c r="E1749" s="4">
        <v>-2.1662439999999998</v>
      </c>
      <c r="F1749" s="4">
        <v>-2.6591334</v>
      </c>
      <c r="G1749" s="5">
        <f t="shared" si="108"/>
        <v>-2.3707699666666664</v>
      </c>
      <c r="H1749" s="5">
        <f t="shared" si="109"/>
        <v>0.25691736175452096</v>
      </c>
      <c r="I1749" s="5">
        <f t="shared" si="110"/>
        <v>6.6006530770903377E-2</v>
      </c>
      <c r="J1749" s="5">
        <f t="shared" si="111"/>
        <v>0.10836874322132152</v>
      </c>
      <c r="K1749" s="5">
        <v>3.8917584000000001E-3</v>
      </c>
    </row>
    <row r="1750" spans="1:11" x14ac:dyDescent="0.25">
      <c r="A1750" s="4" t="s">
        <v>1122</v>
      </c>
      <c r="B1750" s="4" t="s">
        <v>1122</v>
      </c>
      <c r="C1750" s="7" t="s">
        <v>1123</v>
      </c>
      <c r="D1750" s="4">
        <v>-1.4968394</v>
      </c>
      <c r="E1750" s="4">
        <v>-2.3407092</v>
      </c>
      <c r="F1750" s="4">
        <v>-3.2779433999999998</v>
      </c>
      <c r="G1750" s="5">
        <f t="shared" si="108"/>
        <v>-2.3718306666666664</v>
      </c>
      <c r="H1750" s="5">
        <f t="shared" si="109"/>
        <v>0.89095974879318351</v>
      </c>
      <c r="I1750" s="5">
        <f t="shared" si="110"/>
        <v>0.79380927396961276</v>
      </c>
      <c r="J1750" s="5">
        <f t="shared" si="111"/>
        <v>0.37564222493392596</v>
      </c>
      <c r="K1750" s="5">
        <v>4.3957564999999997E-2</v>
      </c>
    </row>
    <row r="1751" spans="1:11" x14ac:dyDescent="0.25">
      <c r="A1751" s="4" t="s">
        <v>411</v>
      </c>
      <c r="B1751" s="4" t="s">
        <v>411</v>
      </c>
      <c r="C1751" s="7" t="s">
        <v>412</v>
      </c>
      <c r="D1751" s="4">
        <v>-1.5204114</v>
      </c>
      <c r="E1751" s="4">
        <v>-2.5118895000000001</v>
      </c>
      <c r="F1751" s="4">
        <v>-3.1398929999999998</v>
      </c>
      <c r="G1751" s="5">
        <f t="shared" si="108"/>
        <v>-2.3907313000000001</v>
      </c>
      <c r="H1751" s="5">
        <f t="shared" si="109"/>
        <v>0.81651065226062458</v>
      </c>
      <c r="I1751" s="5">
        <f t="shared" si="110"/>
        <v>0.66668964525507057</v>
      </c>
      <c r="J1751" s="5">
        <f t="shared" si="111"/>
        <v>0.34153175317553441</v>
      </c>
      <c r="K1751" s="5">
        <v>3.6751279999999997E-2</v>
      </c>
    </row>
    <row r="1752" spans="1:11" x14ac:dyDescent="0.25">
      <c r="A1752" s="4" t="s">
        <v>3103</v>
      </c>
      <c r="B1752" s="4" t="s">
        <v>3104</v>
      </c>
      <c r="C1752" s="7" t="s">
        <v>3105</v>
      </c>
      <c r="D1752" s="4">
        <v>-0.95997449999999995</v>
      </c>
      <c r="E1752" s="4">
        <v>-2.9386752</v>
      </c>
      <c r="F1752" s="4">
        <v>-3.3199694000000002</v>
      </c>
      <c r="G1752" s="5">
        <f t="shared" si="108"/>
        <v>-2.4062063666666664</v>
      </c>
      <c r="H1752" s="5">
        <f t="shared" si="109"/>
        <v>1.2669002627910473</v>
      </c>
      <c r="I1752" s="5">
        <f t="shared" si="110"/>
        <v>1.6050362758600247</v>
      </c>
      <c r="J1752" s="5">
        <f t="shared" si="111"/>
        <v>0.52651355276151668</v>
      </c>
      <c r="K1752" s="5">
        <v>8.1296320000000005E-2</v>
      </c>
    </row>
    <row r="1753" spans="1:11" x14ac:dyDescent="0.25">
      <c r="A1753" s="4" t="s">
        <v>1893</v>
      </c>
      <c r="B1753" s="4" t="s">
        <v>1893</v>
      </c>
      <c r="C1753" s="7" t="s">
        <v>1894</v>
      </c>
      <c r="D1753" s="4">
        <v>-1.6627525000000001</v>
      </c>
      <c r="E1753" s="4">
        <v>-1.6775127999999999</v>
      </c>
      <c r="F1753" s="4">
        <v>-3.8786032000000001</v>
      </c>
      <c r="G1753" s="5">
        <f t="shared" si="108"/>
        <v>-2.4062895000000002</v>
      </c>
      <c r="H1753" s="5">
        <f t="shared" si="109"/>
        <v>1.2750824247944876</v>
      </c>
      <c r="I1753" s="5">
        <f t="shared" si="110"/>
        <v>1.6258351900197905</v>
      </c>
      <c r="J1753" s="5">
        <f t="shared" si="111"/>
        <v>0.52989568578281521</v>
      </c>
      <c r="K1753" s="5">
        <v>8.221842E-2</v>
      </c>
    </row>
    <row r="1754" spans="1:11" x14ac:dyDescent="0.25">
      <c r="A1754" s="4" t="s">
        <v>1466</v>
      </c>
      <c r="B1754" s="4" t="s">
        <v>1466</v>
      </c>
      <c r="C1754" s="7" t="s">
        <v>1467</v>
      </c>
      <c r="D1754" s="4">
        <v>-2.3645445999999999</v>
      </c>
      <c r="E1754" s="4">
        <v>-2.2035360000000002</v>
      </c>
      <c r="F1754" s="4">
        <v>-2.6562743000000002</v>
      </c>
      <c r="G1754" s="5">
        <f t="shared" si="108"/>
        <v>-2.4081182999999999</v>
      </c>
      <c r="H1754" s="5">
        <f t="shared" si="109"/>
        <v>0.22949290309395196</v>
      </c>
      <c r="I1754" s="5">
        <f t="shared" si="110"/>
        <v>5.2666992570490019E-2</v>
      </c>
      <c r="J1754" s="5">
        <f t="shared" si="111"/>
        <v>9.5299679876172175E-2</v>
      </c>
      <c r="K1754" s="5">
        <v>3.0136642000000002E-3</v>
      </c>
    </row>
    <row r="1755" spans="1:11" x14ac:dyDescent="0.25">
      <c r="A1755" s="4" t="s">
        <v>2193</v>
      </c>
      <c r="B1755" s="4" t="s">
        <v>2193</v>
      </c>
      <c r="C1755" s="7" t="s">
        <v>2194</v>
      </c>
      <c r="D1755" s="4">
        <v>-2.1862059</v>
      </c>
      <c r="E1755" s="4">
        <v>-2.3788301999999999</v>
      </c>
      <c r="F1755" s="4">
        <v>-2.6706363999999998</v>
      </c>
      <c r="G1755" s="5">
        <f t="shared" si="108"/>
        <v>-2.4118908333333331</v>
      </c>
      <c r="H1755" s="5">
        <f t="shared" si="109"/>
        <v>0.24390158146240723</v>
      </c>
      <c r="I1755" s="5">
        <f t="shared" si="110"/>
        <v>5.9487981439863273E-2</v>
      </c>
      <c r="J1755" s="5">
        <f t="shared" si="111"/>
        <v>0.10112463553142044</v>
      </c>
      <c r="K1755" s="5">
        <v>3.3914010000000001E-3</v>
      </c>
    </row>
    <row r="1756" spans="1:11" x14ac:dyDescent="0.25">
      <c r="A1756" s="4" t="s">
        <v>824</v>
      </c>
      <c r="B1756" s="4" t="s">
        <v>824</v>
      </c>
      <c r="C1756" s="7"/>
      <c r="D1756" s="4">
        <v>-1.1329720999999999</v>
      </c>
      <c r="E1756" s="4">
        <v>-2.8373666000000002</v>
      </c>
      <c r="F1756" s="4">
        <v>-3.2656934</v>
      </c>
      <c r="G1756" s="5">
        <f t="shared" si="108"/>
        <v>-2.4120107000000002</v>
      </c>
      <c r="H1756" s="5">
        <f t="shared" si="109"/>
        <v>1.1281935858340228</v>
      </c>
      <c r="I1756" s="5">
        <f t="shared" si="110"/>
        <v>1.2728207671170306</v>
      </c>
      <c r="J1756" s="5">
        <f t="shared" si="111"/>
        <v>0.46773987604367706</v>
      </c>
      <c r="K1756" s="5">
        <v>6.5809569999999998E-2</v>
      </c>
    </row>
    <row r="1757" spans="1:11" x14ac:dyDescent="0.25">
      <c r="A1757" s="4" t="s">
        <v>2988</v>
      </c>
      <c r="B1757" s="4" t="s">
        <v>2989</v>
      </c>
      <c r="C1757" s="7" t="s">
        <v>2990</v>
      </c>
      <c r="D1757" s="4">
        <v>-2.8675792000000002</v>
      </c>
      <c r="E1757" s="4">
        <v>-2.3592398000000001</v>
      </c>
      <c r="F1757" s="4">
        <v>-2.0877971999999998</v>
      </c>
      <c r="G1757" s="5">
        <f t="shared" si="108"/>
        <v>-2.4382054000000002</v>
      </c>
      <c r="H1757" s="5">
        <f t="shared" si="109"/>
        <v>0.39584298196193884</v>
      </c>
      <c r="I1757" s="5">
        <f t="shared" si="110"/>
        <v>0.15669166636851983</v>
      </c>
      <c r="J1757" s="5">
        <f t="shared" si="111"/>
        <v>0.16235013750766805</v>
      </c>
      <c r="K1757" s="5">
        <v>8.6717389999999995E-3</v>
      </c>
    </row>
    <row r="1758" spans="1:11" x14ac:dyDescent="0.25">
      <c r="A1758" s="4" t="s">
        <v>2166</v>
      </c>
      <c r="B1758" s="4" t="s">
        <v>2167</v>
      </c>
      <c r="C1758" s="7" t="s">
        <v>2168</v>
      </c>
      <c r="D1758" s="4">
        <v>-1.6415729999999999</v>
      </c>
      <c r="E1758" s="4">
        <v>-2.5579679999999998</v>
      </c>
      <c r="F1758" s="4">
        <v>-3.1761096000000002</v>
      </c>
      <c r="G1758" s="5">
        <f t="shared" si="108"/>
        <v>-2.4585501999999999</v>
      </c>
      <c r="H1758" s="5">
        <f t="shared" si="109"/>
        <v>0.77208391279868049</v>
      </c>
      <c r="I1758" s="5">
        <f t="shared" si="110"/>
        <v>0.5961135684025205</v>
      </c>
      <c r="J1758" s="5">
        <f t="shared" si="111"/>
        <v>0.31404032864518305</v>
      </c>
      <c r="K1758" s="5">
        <v>3.1336740000000002E-2</v>
      </c>
    </row>
    <row r="1759" spans="1:11" x14ac:dyDescent="0.25">
      <c r="A1759" s="4" t="s">
        <v>169</v>
      </c>
      <c r="B1759" s="4" t="s">
        <v>170</v>
      </c>
      <c r="C1759" s="7" t="s">
        <v>171</v>
      </c>
      <c r="D1759" s="4">
        <v>-2.8866258</v>
      </c>
      <c r="E1759" s="4">
        <v>-2.1065282999999999</v>
      </c>
      <c r="F1759" s="4">
        <v>-2.4208791000000001</v>
      </c>
      <c r="G1759" s="5">
        <f t="shared" si="108"/>
        <v>-2.4713444</v>
      </c>
      <c r="H1759" s="5">
        <f t="shared" si="109"/>
        <v>0.39248960146050738</v>
      </c>
      <c r="I1759" s="5">
        <f t="shared" si="110"/>
        <v>0.15404808725462793</v>
      </c>
      <c r="J1759" s="5">
        <f t="shared" si="111"/>
        <v>0.15881623033216552</v>
      </c>
      <c r="K1759" s="5">
        <v>8.3029669999999996E-3</v>
      </c>
    </row>
    <row r="1760" spans="1:11" x14ac:dyDescent="0.25">
      <c r="A1760" s="4" t="s">
        <v>1687</v>
      </c>
      <c r="B1760" s="4" t="s">
        <v>1688</v>
      </c>
      <c r="C1760" s="7" t="s">
        <v>1689</v>
      </c>
      <c r="D1760" s="4">
        <v>-2.8411458000000001</v>
      </c>
      <c r="E1760" s="4">
        <v>-2.2691617000000002</v>
      </c>
      <c r="F1760" s="4">
        <v>-2.3039691000000002</v>
      </c>
      <c r="G1760" s="5">
        <f t="shared" si="108"/>
        <v>-2.4714255333333335</v>
      </c>
      <c r="H1760" s="5">
        <f t="shared" si="109"/>
        <v>0.32065978148458418</v>
      </c>
      <c r="I1760" s="5">
        <f t="shared" si="110"/>
        <v>0.10282269546174128</v>
      </c>
      <c r="J1760" s="5">
        <f t="shared" si="111"/>
        <v>0.12974689188878555</v>
      </c>
      <c r="K1760" s="5">
        <v>5.5646215999999998E-3</v>
      </c>
    </row>
    <row r="1761" spans="1:11" x14ac:dyDescent="0.25">
      <c r="A1761" s="4" t="s">
        <v>3047</v>
      </c>
      <c r="B1761" s="4" t="s">
        <v>3047</v>
      </c>
      <c r="C1761" s="7"/>
      <c r="D1761" s="4">
        <v>-2.0240170000000002</v>
      </c>
      <c r="E1761" s="4">
        <v>-2.8591761999999998</v>
      </c>
      <c r="F1761" s="4">
        <v>-2.554306</v>
      </c>
      <c r="G1761" s="5">
        <f t="shared" si="108"/>
        <v>-2.4791664</v>
      </c>
      <c r="H1761" s="5">
        <f t="shared" si="109"/>
        <v>0.42261944104865923</v>
      </c>
      <c r="I1761" s="5">
        <f t="shared" si="110"/>
        <v>0.17860719195228114</v>
      </c>
      <c r="J1761" s="5">
        <f t="shared" si="111"/>
        <v>0.17046836430530005</v>
      </c>
      <c r="K1761" s="5">
        <v>9.5479780000000004E-3</v>
      </c>
    </row>
    <row r="1762" spans="1:11" x14ac:dyDescent="0.25">
      <c r="A1762" s="4" t="s">
        <v>1785</v>
      </c>
      <c r="B1762" s="4" t="s">
        <v>1786</v>
      </c>
      <c r="C1762" s="7"/>
      <c r="D1762" s="4">
        <v>-1.4606562000000001</v>
      </c>
      <c r="E1762" s="4">
        <v>-2.6765943000000001</v>
      </c>
      <c r="F1762" s="4">
        <v>-3.3040525999999999</v>
      </c>
      <c r="G1762" s="5">
        <f t="shared" si="108"/>
        <v>-2.4804343666666671</v>
      </c>
      <c r="H1762" s="5">
        <f t="shared" si="109"/>
        <v>0.93722281847340982</v>
      </c>
      <c r="I1762" s="5">
        <f t="shared" si="110"/>
        <v>0.87838661146724206</v>
      </c>
      <c r="J1762" s="5">
        <f t="shared" si="111"/>
        <v>0.37784624784605658</v>
      </c>
      <c r="K1762" s="5">
        <v>4.4440924999999999E-2</v>
      </c>
    </row>
    <row r="1763" spans="1:11" x14ac:dyDescent="0.25">
      <c r="A1763" s="4" t="s">
        <v>2643</v>
      </c>
      <c r="B1763" s="4" t="s">
        <v>2644</v>
      </c>
      <c r="C1763" s="7" t="s">
        <v>2645</v>
      </c>
      <c r="D1763" s="4">
        <v>-1.77115</v>
      </c>
      <c r="E1763" s="4">
        <v>-2.3502553000000002</v>
      </c>
      <c r="F1763" s="4">
        <v>-3.3620926999999998</v>
      </c>
      <c r="G1763" s="5">
        <f t="shared" si="108"/>
        <v>-2.4944993333333332</v>
      </c>
      <c r="H1763" s="5">
        <f t="shared" si="109"/>
        <v>0.80522010937073751</v>
      </c>
      <c r="I1763" s="5">
        <f t="shared" si="110"/>
        <v>0.64837942453502251</v>
      </c>
      <c r="J1763" s="5">
        <f t="shared" si="111"/>
        <v>0.32279828605716371</v>
      </c>
      <c r="K1763" s="5">
        <v>3.3022112999999999E-2</v>
      </c>
    </row>
    <row r="1764" spans="1:11" x14ac:dyDescent="0.25">
      <c r="A1764" s="4" t="s">
        <v>1612</v>
      </c>
      <c r="B1764" s="4" t="s">
        <v>1612</v>
      </c>
      <c r="C1764" s="7"/>
      <c r="D1764" s="4">
        <v>-2.3432499999999998</v>
      </c>
      <c r="E1764" s="4">
        <v>-2.3620868000000002</v>
      </c>
      <c r="F1764" s="4">
        <v>-2.8373653999999999</v>
      </c>
      <c r="G1764" s="5">
        <f t="shared" si="108"/>
        <v>-2.5142340666666665</v>
      </c>
      <c r="H1764" s="5">
        <f t="shared" si="109"/>
        <v>0.27999839320055631</v>
      </c>
      <c r="I1764" s="5">
        <f t="shared" si="110"/>
        <v>7.8399100194893323E-2</v>
      </c>
      <c r="J1764" s="5">
        <f t="shared" si="111"/>
        <v>0.11136528492423696</v>
      </c>
      <c r="K1764" s="5">
        <v>4.1086150000000004E-3</v>
      </c>
    </row>
    <row r="1765" spans="1:11" x14ac:dyDescent="0.25">
      <c r="A1765" s="4" t="s">
        <v>409</v>
      </c>
      <c r="B1765" s="4" t="s">
        <v>409</v>
      </c>
      <c r="C1765" s="7" t="s">
        <v>410</v>
      </c>
      <c r="D1765" s="4">
        <v>-1.999728</v>
      </c>
      <c r="E1765" s="4">
        <v>-1.9436579</v>
      </c>
      <c r="F1765" s="4">
        <v>-3.6322706</v>
      </c>
      <c r="G1765" s="5">
        <f t="shared" si="108"/>
        <v>-2.5252188333333332</v>
      </c>
      <c r="H1765" s="5">
        <f t="shared" si="109"/>
        <v>0.9591447620606306</v>
      </c>
      <c r="I1765" s="5">
        <f t="shared" si="110"/>
        <v>0.91995867458834368</v>
      </c>
      <c r="J1765" s="5">
        <f t="shared" si="111"/>
        <v>0.37982639341975072</v>
      </c>
      <c r="K1765" s="5">
        <v>4.4876977999999998E-2</v>
      </c>
    </row>
    <row r="1766" spans="1:11" x14ac:dyDescent="0.25">
      <c r="A1766" s="4" t="s">
        <v>2008</v>
      </c>
      <c r="B1766" s="4" t="s">
        <v>2008</v>
      </c>
      <c r="C1766" s="7" t="s">
        <v>2009</v>
      </c>
      <c r="D1766" s="4">
        <v>-1.0865149999999999</v>
      </c>
      <c r="E1766" s="4">
        <v>-3.0611069999999998</v>
      </c>
      <c r="F1766" s="4">
        <v>-3.4408264000000002</v>
      </c>
      <c r="G1766" s="5">
        <f t="shared" si="108"/>
        <v>-2.5294828000000003</v>
      </c>
      <c r="H1766" s="5">
        <f t="shared" si="109"/>
        <v>1.2639872465977333</v>
      </c>
      <c r="I1766" s="5">
        <f t="shared" si="110"/>
        <v>1.5976637595617191</v>
      </c>
      <c r="J1766" s="5">
        <f t="shared" si="111"/>
        <v>0.49970185470236572</v>
      </c>
      <c r="K1766" s="5">
        <v>7.4101050000000002E-2</v>
      </c>
    </row>
    <row r="1767" spans="1:11" x14ac:dyDescent="0.25">
      <c r="A1767" s="4" t="s">
        <v>3172</v>
      </c>
      <c r="B1767" s="4" t="s">
        <v>3173</v>
      </c>
      <c r="C1767" s="7"/>
      <c r="D1767" s="4">
        <v>-1.6101577</v>
      </c>
      <c r="E1767" s="4">
        <v>-2.7535753000000001</v>
      </c>
      <c r="F1767" s="4">
        <v>-3.2340496000000001</v>
      </c>
      <c r="G1767" s="5">
        <f t="shared" si="108"/>
        <v>-2.5325942000000001</v>
      </c>
      <c r="H1767" s="5">
        <f t="shared" si="109"/>
        <v>0.83419464793254927</v>
      </c>
      <c r="I1767" s="5">
        <f t="shared" si="110"/>
        <v>0.6958807106393099</v>
      </c>
      <c r="J1767" s="5">
        <f t="shared" si="111"/>
        <v>0.32938346298532517</v>
      </c>
      <c r="K1767" s="5">
        <v>3.4313894999999997E-2</v>
      </c>
    </row>
    <row r="1768" spans="1:11" x14ac:dyDescent="0.25">
      <c r="A1768" s="4" t="s">
        <v>974</v>
      </c>
      <c r="B1768" s="4" t="s">
        <v>974</v>
      </c>
      <c r="C1768" s="7" t="s">
        <v>975</v>
      </c>
      <c r="D1768" s="4">
        <v>-2.1990205999999999</v>
      </c>
      <c r="E1768" s="4">
        <v>-2.6743247999999999</v>
      </c>
      <c r="F1768" s="4">
        <v>-2.7402904000000001</v>
      </c>
      <c r="G1768" s="5">
        <f t="shared" si="108"/>
        <v>-2.5378786</v>
      </c>
      <c r="H1768" s="5">
        <f t="shared" si="109"/>
        <v>0.29530733688623462</v>
      </c>
      <c r="I1768" s="5">
        <f t="shared" si="110"/>
        <v>8.7206423218840062E-2</v>
      </c>
      <c r="J1768" s="5">
        <f t="shared" si="111"/>
        <v>0.1163599144916682</v>
      </c>
      <c r="K1768" s="5">
        <v>4.482883E-3</v>
      </c>
    </row>
    <row r="1769" spans="1:11" x14ac:dyDescent="0.25">
      <c r="A1769" s="4" t="s">
        <v>3575</v>
      </c>
      <c r="B1769" s="4" t="s">
        <v>3576</v>
      </c>
      <c r="C1769" s="7" t="s">
        <v>3577</v>
      </c>
      <c r="D1769" s="4">
        <v>-2.4597730000000002</v>
      </c>
      <c r="E1769" s="4">
        <v>-2.5403395</v>
      </c>
      <c r="F1769" s="4">
        <v>-2.6413829999999998</v>
      </c>
      <c r="G1769" s="5">
        <f t="shared" si="108"/>
        <v>-2.5471651666666664</v>
      </c>
      <c r="H1769" s="5">
        <f t="shared" si="109"/>
        <v>9.0997199512310806E-2</v>
      </c>
      <c r="I1769" s="5">
        <f t="shared" si="110"/>
        <v>8.2804903190832977E-3</v>
      </c>
      <c r="J1769" s="5">
        <f t="shared" si="111"/>
        <v>3.5724891617999702E-2</v>
      </c>
      <c r="K1769" s="6">
        <v>4.2515073000000002E-4</v>
      </c>
    </row>
    <row r="1770" spans="1:11" x14ac:dyDescent="0.25">
      <c r="A1770" s="4" t="s">
        <v>1723</v>
      </c>
      <c r="B1770" s="4" t="s">
        <v>1724</v>
      </c>
      <c r="C1770" s="7" t="s">
        <v>1725</v>
      </c>
      <c r="D1770" s="4">
        <v>-1.6907125999999999</v>
      </c>
      <c r="E1770" s="4">
        <v>-2.5162816000000001</v>
      </c>
      <c r="F1770" s="4">
        <v>-3.4868288000000001</v>
      </c>
      <c r="G1770" s="5">
        <f t="shared" si="108"/>
        <v>-2.5646076666666668</v>
      </c>
      <c r="H1770" s="5">
        <f t="shared" si="109"/>
        <v>0.8990327622034775</v>
      </c>
      <c r="I1770" s="5">
        <f t="shared" si="110"/>
        <v>0.80825990751521459</v>
      </c>
      <c r="J1770" s="5">
        <f t="shared" si="111"/>
        <v>0.35055372168172211</v>
      </c>
      <c r="K1770" s="5">
        <v>3.8606092000000002E-2</v>
      </c>
    </row>
    <row r="1771" spans="1:11" x14ac:dyDescent="0.25">
      <c r="A1771" s="4" t="s">
        <v>2366</v>
      </c>
      <c r="B1771" s="4" t="s">
        <v>2367</v>
      </c>
      <c r="C1771" s="7" t="s">
        <v>2368</v>
      </c>
      <c r="D1771" s="4">
        <v>-1.6707304000000001</v>
      </c>
      <c r="E1771" s="4">
        <v>-2.0386099999999998</v>
      </c>
      <c r="F1771" s="4">
        <v>-3.9861073</v>
      </c>
      <c r="G1771" s="5">
        <f t="shared" si="108"/>
        <v>-2.5651492333333334</v>
      </c>
      <c r="H1771" s="5">
        <f t="shared" si="109"/>
        <v>1.2442568948745445</v>
      </c>
      <c r="I1771" s="5">
        <f t="shared" si="110"/>
        <v>1.5481752204428432</v>
      </c>
      <c r="J1771" s="5">
        <f t="shared" si="111"/>
        <v>0.48506218613163121</v>
      </c>
      <c r="K1771" s="5">
        <v>7.0262859999999996E-2</v>
      </c>
    </row>
    <row r="1772" spans="1:11" x14ac:dyDescent="0.25">
      <c r="A1772" s="4" t="s">
        <v>185</v>
      </c>
      <c r="B1772" s="4" t="s">
        <v>185</v>
      </c>
      <c r="C1772" s="7"/>
      <c r="D1772" s="4">
        <v>-2.6445470000000002</v>
      </c>
      <c r="E1772" s="4">
        <v>-2.4493076999999999</v>
      </c>
      <c r="F1772" s="4">
        <v>-2.6057389999999998</v>
      </c>
      <c r="G1772" s="5">
        <f t="shared" si="108"/>
        <v>-2.566531233333333</v>
      </c>
      <c r="H1772" s="5">
        <f t="shared" si="109"/>
        <v>0.10335633890266893</v>
      </c>
      <c r="I1772" s="5">
        <f t="shared" si="110"/>
        <v>1.0682532791363357E-2</v>
      </c>
      <c r="J1772" s="5">
        <f t="shared" si="111"/>
        <v>4.0270828408518082E-2</v>
      </c>
      <c r="K1772" s="6">
        <v>5.401421E-4</v>
      </c>
    </row>
    <row r="1773" spans="1:11" x14ac:dyDescent="0.25">
      <c r="A1773" s="4" t="s">
        <v>583</v>
      </c>
      <c r="B1773" s="4" t="s">
        <v>584</v>
      </c>
      <c r="C1773" s="7" t="s">
        <v>585</v>
      </c>
      <c r="D1773" s="4">
        <v>-0.95399296</v>
      </c>
      <c r="E1773" s="4">
        <v>-3.1430151</v>
      </c>
      <c r="F1773" s="4">
        <v>-3.6158551999999999</v>
      </c>
      <c r="G1773" s="5">
        <f t="shared" si="108"/>
        <v>-2.5709544200000001</v>
      </c>
      <c r="H1773" s="5">
        <f t="shared" si="109"/>
        <v>1.420147074209569</v>
      </c>
      <c r="I1773" s="5">
        <f t="shared" si="110"/>
        <v>2.0168177123859987</v>
      </c>
      <c r="J1773" s="5">
        <f t="shared" si="111"/>
        <v>0.55238127255852676</v>
      </c>
      <c r="K1773" s="5">
        <v>8.8425889999999993E-2</v>
      </c>
    </row>
    <row r="1774" spans="1:11" x14ac:dyDescent="0.25">
      <c r="A1774" s="4" t="s">
        <v>2892</v>
      </c>
      <c r="B1774" s="4" t="s">
        <v>2892</v>
      </c>
      <c r="C1774" s="7" t="s">
        <v>2893</v>
      </c>
      <c r="D1774" s="4">
        <v>-1.4353787</v>
      </c>
      <c r="E1774" s="4">
        <v>-3.0661995000000002</v>
      </c>
      <c r="F1774" s="4">
        <v>-3.2200665000000002</v>
      </c>
      <c r="G1774" s="5">
        <f t="shared" si="108"/>
        <v>-2.573881566666667</v>
      </c>
      <c r="H1774" s="5">
        <f t="shared" si="109"/>
        <v>0.9889693354591006</v>
      </c>
      <c r="I1774" s="5">
        <f t="shared" si="110"/>
        <v>0.978060346478415</v>
      </c>
      <c r="J1774" s="5">
        <f t="shared" si="111"/>
        <v>0.3842326501214568</v>
      </c>
      <c r="K1774" s="5">
        <v>4.5853283000000002E-2</v>
      </c>
    </row>
    <row r="1775" spans="1:11" x14ac:dyDescent="0.25">
      <c r="A1775" s="4" t="s">
        <v>3301</v>
      </c>
      <c r="B1775" s="4" t="s">
        <v>3301</v>
      </c>
      <c r="C1775" s="7" t="s">
        <v>3302</v>
      </c>
      <c r="D1775" s="4">
        <v>-1.5516207</v>
      </c>
      <c r="E1775" s="4">
        <v>-2.4526270000000001</v>
      </c>
      <c r="F1775" s="4">
        <v>-3.8362033000000002</v>
      </c>
      <c r="G1775" s="5">
        <f t="shared" si="108"/>
        <v>-2.6134836666666668</v>
      </c>
      <c r="H1775" s="5">
        <f t="shared" si="109"/>
        <v>1.1507543458375571</v>
      </c>
      <c r="I1775" s="5">
        <f t="shared" si="110"/>
        <v>1.3242355644640238</v>
      </c>
      <c r="J1775" s="5">
        <f t="shared" si="111"/>
        <v>0.44031434384484658</v>
      </c>
      <c r="K1775" s="5">
        <v>5.8967265999999997E-2</v>
      </c>
    </row>
    <row r="1776" spans="1:11" x14ac:dyDescent="0.25">
      <c r="A1776" s="4" t="s">
        <v>356</v>
      </c>
      <c r="B1776" s="4" t="s">
        <v>357</v>
      </c>
      <c r="C1776" s="7" t="s">
        <v>358</v>
      </c>
      <c r="D1776" s="4">
        <v>-3.4839547</v>
      </c>
      <c r="E1776" s="4">
        <v>-3.4792252000000001</v>
      </c>
      <c r="F1776" s="4">
        <v>-0.95815189999999995</v>
      </c>
      <c r="G1776" s="5">
        <f t="shared" si="108"/>
        <v>-2.6404439333333332</v>
      </c>
      <c r="H1776" s="5">
        <f t="shared" si="109"/>
        <v>1.456909556597513</v>
      </c>
      <c r="I1776" s="5">
        <f t="shared" si="110"/>
        <v>2.1225854561051616</v>
      </c>
      <c r="J1776" s="5">
        <f t="shared" si="111"/>
        <v>0.55176689730286754</v>
      </c>
      <c r="K1776" s="5">
        <v>8.8254570000000004E-2</v>
      </c>
    </row>
    <row r="1777" spans="1:11" x14ac:dyDescent="0.25">
      <c r="A1777" s="4" t="s">
        <v>1771</v>
      </c>
      <c r="B1777" s="4" t="s">
        <v>1771</v>
      </c>
      <c r="C1777" s="7"/>
      <c r="D1777" s="4">
        <v>-1.9501256</v>
      </c>
      <c r="E1777" s="4">
        <v>-1.8603612</v>
      </c>
      <c r="F1777" s="4">
        <v>-4.1971334999999996</v>
      </c>
      <c r="G1777" s="5">
        <f t="shared" si="108"/>
        <v>-2.6692067666666666</v>
      </c>
      <c r="H1777" s="5">
        <f t="shared" si="109"/>
        <v>1.3239843234354558</v>
      </c>
      <c r="I1777" s="5">
        <f t="shared" si="110"/>
        <v>1.7529344887028415</v>
      </c>
      <c r="J1777" s="5">
        <f t="shared" si="111"/>
        <v>0.49602164207340943</v>
      </c>
      <c r="K1777" s="5">
        <v>7.3129959999999994E-2</v>
      </c>
    </row>
    <row r="1778" spans="1:11" x14ac:dyDescent="0.25">
      <c r="A1778" s="4" t="s">
        <v>2569</v>
      </c>
      <c r="B1778" s="4" t="s">
        <v>2569</v>
      </c>
      <c r="C1778" s="7"/>
      <c r="D1778" s="4">
        <v>-0.59750300000000001</v>
      </c>
      <c r="E1778" s="4">
        <v>-3.4542046000000002</v>
      </c>
      <c r="F1778" s="4">
        <v>-4.1497406999999997</v>
      </c>
      <c r="G1778" s="5">
        <f t="shared" si="108"/>
        <v>-2.7338160999999999</v>
      </c>
      <c r="H1778" s="5">
        <f t="shared" si="109"/>
        <v>1.8825030843333328</v>
      </c>
      <c r="I1778" s="5">
        <f t="shared" si="110"/>
        <v>3.5438178625245111</v>
      </c>
      <c r="J1778" s="5">
        <f t="shared" si="111"/>
        <v>0.68859901890742869</v>
      </c>
      <c r="K1778" s="5">
        <v>0.12832718000000001</v>
      </c>
    </row>
    <row r="1779" spans="1:11" x14ac:dyDescent="0.25">
      <c r="A1779" s="4" t="s">
        <v>1880</v>
      </c>
      <c r="B1779" s="4" t="s">
        <v>1880</v>
      </c>
      <c r="C1779" s="7" t="s">
        <v>1881</v>
      </c>
      <c r="D1779" s="4">
        <v>-1.1883965999999999</v>
      </c>
      <c r="E1779" s="4">
        <v>-3.1952581000000002</v>
      </c>
      <c r="F1779" s="4">
        <v>-3.9612541000000001</v>
      </c>
      <c r="G1779" s="5">
        <f t="shared" si="108"/>
        <v>-2.7816362666666667</v>
      </c>
      <c r="H1779" s="5">
        <f t="shared" si="109"/>
        <v>1.4319556363882511</v>
      </c>
      <c r="I1779" s="5">
        <f t="shared" si="110"/>
        <v>2.050496944584081</v>
      </c>
      <c r="J1779" s="5">
        <f t="shared" si="111"/>
        <v>0.51478895840835948</v>
      </c>
      <c r="K1779" s="5">
        <v>7.8124379999999993E-2</v>
      </c>
    </row>
    <row r="1780" spans="1:11" x14ac:dyDescent="0.25">
      <c r="A1780" s="4" t="s">
        <v>3174</v>
      </c>
      <c r="B1780" s="4" t="s">
        <v>3175</v>
      </c>
      <c r="C1780" s="7"/>
      <c r="D1780" s="4">
        <v>-2.8895203999999999</v>
      </c>
      <c r="E1780" s="4">
        <v>-2.6874544999999999</v>
      </c>
      <c r="F1780" s="4">
        <v>-2.7843632999999999</v>
      </c>
      <c r="G1780" s="5">
        <f t="shared" si="108"/>
        <v>-2.7871127333333328</v>
      </c>
      <c r="H1780" s="5">
        <f t="shared" si="109"/>
        <v>0.1010610039700939</v>
      </c>
      <c r="I1780" s="5">
        <f t="shared" si="110"/>
        <v>1.0213326523443336E-2</v>
      </c>
      <c r="J1780" s="5">
        <f t="shared" si="111"/>
        <v>3.6260106296176584E-2</v>
      </c>
      <c r="K1780" s="6">
        <v>4.3797749999999999E-4</v>
      </c>
    </row>
    <row r="1781" spans="1:11" x14ac:dyDescent="0.25">
      <c r="A1781" s="4" t="s">
        <v>2246</v>
      </c>
      <c r="B1781" s="4" t="s">
        <v>2246</v>
      </c>
      <c r="C1781" s="7" t="s">
        <v>2247</v>
      </c>
      <c r="D1781" s="4">
        <v>-1.7825688</v>
      </c>
      <c r="E1781" s="4">
        <v>-1.5360792999999999</v>
      </c>
      <c r="F1781" s="4">
        <v>-5.1756333999999997</v>
      </c>
      <c r="G1781" s="5">
        <f t="shared" si="108"/>
        <v>-2.8314271666666664</v>
      </c>
      <c r="H1781" s="5">
        <f t="shared" si="109"/>
        <v>2.0338796465626241</v>
      </c>
      <c r="I1781" s="5">
        <f t="shared" si="110"/>
        <v>4.1366664167017042</v>
      </c>
      <c r="J1781" s="5">
        <f t="shared" si="111"/>
        <v>0.71832313771186806</v>
      </c>
      <c r="K1781" s="5">
        <v>0.13741550999999999</v>
      </c>
    </row>
    <row r="1782" spans="1:11" x14ac:dyDescent="0.25">
      <c r="A1782" s="4" t="s">
        <v>1201</v>
      </c>
      <c r="B1782" s="4" t="s">
        <v>1201</v>
      </c>
      <c r="C1782" s="7" t="s">
        <v>1202</v>
      </c>
      <c r="D1782" s="4">
        <v>-2.7439368000000002</v>
      </c>
      <c r="E1782" s="4">
        <v>-4.6161966000000003</v>
      </c>
      <c r="F1782" s="4">
        <v>-1.1713057</v>
      </c>
      <c r="G1782" s="5">
        <f t="shared" si="108"/>
        <v>-2.8438130333333334</v>
      </c>
      <c r="H1782" s="5">
        <f t="shared" si="109"/>
        <v>1.7246158339509545</v>
      </c>
      <c r="I1782" s="5">
        <f t="shared" si="110"/>
        <v>2.9742997747143463</v>
      </c>
      <c r="J1782" s="5">
        <f t="shared" si="111"/>
        <v>0.60644487304057104</v>
      </c>
      <c r="K1782" s="5">
        <v>0.10384465</v>
      </c>
    </row>
    <row r="1783" spans="1:11" x14ac:dyDescent="0.25">
      <c r="A1783" s="4" t="s">
        <v>2747</v>
      </c>
      <c r="B1783" s="4" t="s">
        <v>2748</v>
      </c>
      <c r="C1783" s="7"/>
      <c r="D1783" s="4">
        <v>-2.1746463999999999</v>
      </c>
      <c r="E1783" s="4">
        <v>-3.0993840000000001</v>
      </c>
      <c r="F1783" s="4">
        <v>-3.3279060999999999</v>
      </c>
      <c r="G1783" s="5">
        <f t="shared" si="108"/>
        <v>-2.8673121666666668</v>
      </c>
      <c r="H1783" s="5">
        <f t="shared" si="109"/>
        <v>0.61065128001261182</v>
      </c>
      <c r="I1783" s="5">
        <f t="shared" si="110"/>
        <v>0.3728949857810413</v>
      </c>
      <c r="J1783" s="5">
        <f t="shared" si="111"/>
        <v>0.21296993299564992</v>
      </c>
      <c r="K1783" s="5">
        <v>1.4784284E-2</v>
      </c>
    </row>
    <row r="1784" spans="1:11" x14ac:dyDescent="0.25">
      <c r="A1784" s="4" t="s">
        <v>2004</v>
      </c>
      <c r="B1784" s="4" t="s">
        <v>2004</v>
      </c>
      <c r="C1784" s="7" t="s">
        <v>2005</v>
      </c>
      <c r="D1784" s="4">
        <v>-2.9002292000000001</v>
      </c>
      <c r="E1784" s="4">
        <v>-3.009169</v>
      </c>
      <c r="F1784" s="4">
        <v>-2.7226229000000002</v>
      </c>
      <c r="G1784" s="5">
        <f t="shared" si="108"/>
        <v>-2.8773403666666666</v>
      </c>
      <c r="H1784" s="5">
        <f t="shared" si="109"/>
        <v>0.14463779200065005</v>
      </c>
      <c r="I1784" s="5">
        <f t="shared" si="110"/>
        <v>2.0920090874823306E-2</v>
      </c>
      <c r="J1784" s="5">
        <f t="shared" si="111"/>
        <v>5.0267877125781138E-2</v>
      </c>
      <c r="K1784" s="6">
        <v>8.4122457000000001E-4</v>
      </c>
    </row>
    <row r="1785" spans="1:11" x14ac:dyDescent="0.25">
      <c r="A1785" s="4" t="s">
        <v>2317</v>
      </c>
      <c r="B1785" s="4" t="s">
        <v>2318</v>
      </c>
      <c r="C1785" s="7" t="s">
        <v>2319</v>
      </c>
      <c r="D1785" s="4">
        <v>-2.5019990999999999</v>
      </c>
      <c r="E1785" s="4">
        <v>-3.1923219999999999</v>
      </c>
      <c r="F1785" s="4">
        <v>-3.0148145999999998</v>
      </c>
      <c r="G1785" s="5">
        <f t="shared" si="108"/>
        <v>-2.9030452333333332</v>
      </c>
      <c r="H1785" s="5">
        <f t="shared" si="109"/>
        <v>0.35847694494891241</v>
      </c>
      <c r="I1785" s="5">
        <f t="shared" si="110"/>
        <v>0.12850572005990557</v>
      </c>
      <c r="J1785" s="5">
        <f t="shared" si="111"/>
        <v>0.12348307247603654</v>
      </c>
      <c r="K1785" s="5">
        <v>5.0442632999999999E-3</v>
      </c>
    </row>
    <row r="1786" spans="1:11" x14ac:dyDescent="0.25">
      <c r="A1786" s="4" t="s">
        <v>2108</v>
      </c>
      <c r="B1786" s="4" t="s">
        <v>2108</v>
      </c>
      <c r="C1786" s="7"/>
      <c r="D1786" s="4">
        <v>-2.9817038</v>
      </c>
      <c r="E1786" s="4">
        <v>-2.6786563000000001</v>
      </c>
      <c r="F1786" s="4">
        <v>-3.1398687000000001</v>
      </c>
      <c r="G1786" s="5">
        <f t="shared" si="108"/>
        <v>-2.9334095999999996</v>
      </c>
      <c r="H1786" s="5">
        <f t="shared" si="109"/>
        <v>0.23436822906202537</v>
      </c>
      <c r="I1786" s="5">
        <f t="shared" si="110"/>
        <v>5.4928466793669986E-2</v>
      </c>
      <c r="J1786" s="5">
        <f t="shared" si="111"/>
        <v>7.9896182606760888E-2</v>
      </c>
      <c r="K1786" s="5">
        <v>2.1210323999999998E-3</v>
      </c>
    </row>
    <row r="1787" spans="1:11" x14ac:dyDescent="0.25">
      <c r="A1787" s="4" t="s">
        <v>2254</v>
      </c>
      <c r="B1787" s="4" t="s">
        <v>2254</v>
      </c>
      <c r="C1787" s="7" t="s">
        <v>1821</v>
      </c>
      <c r="D1787" s="4">
        <v>-2.9910163999999999</v>
      </c>
      <c r="E1787" s="4">
        <v>-3.0544853000000001</v>
      </c>
      <c r="F1787" s="4">
        <v>-2.821069</v>
      </c>
      <c r="G1787" s="5">
        <f t="shared" si="108"/>
        <v>-2.9555235666666668</v>
      </c>
      <c r="H1787" s="5">
        <f t="shared" si="109"/>
        <v>0.12068802007632461</v>
      </c>
      <c r="I1787" s="5">
        <f t="shared" si="110"/>
        <v>1.4565598189943331E-2</v>
      </c>
      <c r="J1787" s="5">
        <f t="shared" si="111"/>
        <v>4.0834734473946484E-2</v>
      </c>
      <c r="K1787" s="6">
        <v>5.5536226000000005E-4</v>
      </c>
    </row>
    <row r="1788" spans="1:11" x14ac:dyDescent="0.25">
      <c r="A1788" s="4" t="s">
        <v>1431</v>
      </c>
      <c r="B1788" s="4" t="s">
        <v>1431</v>
      </c>
      <c r="C1788" s="7" t="s">
        <v>1432</v>
      </c>
      <c r="D1788" s="4">
        <v>-3.3618260000000002</v>
      </c>
      <c r="E1788" s="4">
        <v>-2.5443528</v>
      </c>
      <c r="F1788" s="4">
        <v>-2.9705846</v>
      </c>
      <c r="G1788" s="5">
        <f t="shared" si="108"/>
        <v>-2.9589211333333334</v>
      </c>
      <c r="H1788" s="5">
        <f t="shared" si="109"/>
        <v>0.40886138912909809</v>
      </c>
      <c r="I1788" s="5">
        <f t="shared" si="110"/>
        <v>0.16716763552057579</v>
      </c>
      <c r="J1788" s="5">
        <f t="shared" si="111"/>
        <v>0.13817921151162982</v>
      </c>
      <c r="K1788" s="5">
        <v>6.3043750000000001E-3</v>
      </c>
    </row>
    <row r="1789" spans="1:11" x14ac:dyDescent="0.25">
      <c r="A1789" s="4" t="s">
        <v>394</v>
      </c>
      <c r="B1789" s="4" t="s">
        <v>394</v>
      </c>
      <c r="C1789" s="7" t="s">
        <v>395</v>
      </c>
      <c r="D1789" s="4">
        <v>-2.7174602000000001</v>
      </c>
      <c r="E1789" s="4">
        <v>-3.0096311999999998</v>
      </c>
      <c r="F1789" s="4">
        <v>-3.2010846000000002</v>
      </c>
      <c r="G1789" s="5">
        <f t="shared" si="108"/>
        <v>-2.9760586666666669</v>
      </c>
      <c r="H1789" s="5">
        <f t="shared" si="109"/>
        <v>0.2435538468483989</v>
      </c>
      <c r="I1789" s="5">
        <f t="shared" si="110"/>
        <v>5.931847631465334E-2</v>
      </c>
      <c r="J1789" s="5">
        <f t="shared" si="111"/>
        <v>8.1837716969871188E-2</v>
      </c>
      <c r="K1789" s="5">
        <v>2.2250227999999999E-3</v>
      </c>
    </row>
    <row r="1790" spans="1:11" x14ac:dyDescent="0.25">
      <c r="A1790" s="4" t="s">
        <v>3272</v>
      </c>
      <c r="B1790" s="4" t="s">
        <v>3272</v>
      </c>
      <c r="C1790" s="7"/>
      <c r="D1790" s="4">
        <v>-3.0514201999999999</v>
      </c>
      <c r="E1790" s="4">
        <v>-3.3300885999999998</v>
      </c>
      <c r="F1790" s="4">
        <v>-2.5489006000000001</v>
      </c>
      <c r="G1790" s="5">
        <f t="shared" si="108"/>
        <v>-2.9768031333333336</v>
      </c>
      <c r="H1790" s="5">
        <f t="shared" si="109"/>
        <v>0.39590333771572422</v>
      </c>
      <c r="I1790" s="5">
        <f t="shared" si="110"/>
        <v>0.15673945281445079</v>
      </c>
      <c r="J1790" s="5">
        <f t="shared" si="111"/>
        <v>0.13299614384388386</v>
      </c>
      <c r="K1790" s="5">
        <v>5.8443549999999999E-3</v>
      </c>
    </row>
    <row r="1791" spans="1:11" x14ac:dyDescent="0.25">
      <c r="A1791" s="4" t="s">
        <v>1154</v>
      </c>
      <c r="B1791" s="4" t="s">
        <v>1154</v>
      </c>
      <c r="C1791" s="7" t="s">
        <v>1155</v>
      </c>
      <c r="D1791" s="4">
        <v>-3.0113515999999998</v>
      </c>
      <c r="E1791" s="4">
        <v>-3.1145828</v>
      </c>
      <c r="F1791" s="4">
        <v>-2.9579650000000002</v>
      </c>
      <c r="G1791" s="5">
        <f t="shared" si="108"/>
        <v>-3.0279664666666668</v>
      </c>
      <c r="H1791" s="5">
        <f t="shared" si="109"/>
        <v>7.9619872927387439E-2</v>
      </c>
      <c r="I1791" s="5">
        <f t="shared" si="110"/>
        <v>6.3393241649733235E-3</v>
      </c>
      <c r="J1791" s="5">
        <f t="shared" si="111"/>
        <v>2.6294833117830686E-2</v>
      </c>
      <c r="K1791" s="6">
        <v>2.3039330000000001E-4</v>
      </c>
    </row>
    <row r="1792" spans="1:11" x14ac:dyDescent="0.25">
      <c r="A1792" s="4" t="s">
        <v>23</v>
      </c>
      <c r="B1792" s="4" t="s">
        <v>23</v>
      </c>
      <c r="C1792" s="7" t="s">
        <v>24</v>
      </c>
      <c r="D1792" s="4">
        <v>-2.0052360999999999</v>
      </c>
      <c r="E1792" s="4">
        <v>-3.0107371999999999</v>
      </c>
      <c r="F1792" s="4">
        <v>-4.0856839999999996</v>
      </c>
      <c r="G1792" s="5">
        <f t="shared" si="108"/>
        <v>-3.0338857666666663</v>
      </c>
      <c r="H1792" s="5">
        <f t="shared" si="109"/>
        <v>1.0404171078263</v>
      </c>
      <c r="I1792" s="5">
        <f t="shared" si="110"/>
        <v>1.0824677582576427</v>
      </c>
      <c r="J1792" s="5">
        <f t="shared" si="111"/>
        <v>0.34293219581876594</v>
      </c>
      <c r="K1792" s="5">
        <v>3.7036716999999997E-2</v>
      </c>
    </row>
    <row r="1793" spans="1:11" x14ac:dyDescent="0.25">
      <c r="A1793" s="4" t="s">
        <v>928</v>
      </c>
      <c r="B1793" s="4" t="s">
        <v>928</v>
      </c>
      <c r="C1793" s="7" t="s">
        <v>929</v>
      </c>
      <c r="D1793" s="4">
        <v>-1.8548203999999999</v>
      </c>
      <c r="E1793" s="4">
        <v>-3.1488621000000001</v>
      </c>
      <c r="F1793" s="4">
        <v>-4.3766655999999999</v>
      </c>
      <c r="G1793" s="5">
        <f t="shared" si="108"/>
        <v>-3.1267826999999997</v>
      </c>
      <c r="H1793" s="5">
        <f t="shared" si="109"/>
        <v>1.261067574763159</v>
      </c>
      <c r="I1793" s="5">
        <f t="shared" si="110"/>
        <v>1.5902914281190359</v>
      </c>
      <c r="J1793" s="5">
        <f t="shared" si="111"/>
        <v>0.40331154920460549</v>
      </c>
      <c r="K1793" s="5">
        <v>5.0174385000000002E-2</v>
      </c>
    </row>
    <row r="1794" spans="1:11" x14ac:dyDescent="0.25">
      <c r="A1794" s="4" t="s">
        <v>2327</v>
      </c>
      <c r="B1794" s="4" t="s">
        <v>2327</v>
      </c>
      <c r="C1794" s="7" t="s">
        <v>2328</v>
      </c>
      <c r="D1794" s="4">
        <v>-2.9234838000000001</v>
      </c>
      <c r="E1794" s="4">
        <v>-2.8752247999999998</v>
      </c>
      <c r="F1794" s="4">
        <v>-3.7200245999999999</v>
      </c>
      <c r="G1794" s="5">
        <f t="shared" ref="G1794:G1804" si="112">AVERAGE(D1794,E1794,F1794)</f>
        <v>-3.1729110666666664</v>
      </c>
      <c r="H1794" s="5">
        <f t="shared" ref="H1794:H1804" si="113">STDEV(D1794,E1794,F1794)</f>
        <v>0.47442823117686717</v>
      </c>
      <c r="I1794" s="5">
        <f t="shared" si="110"/>
        <v>0.22508214653761094</v>
      </c>
      <c r="J1794" s="5">
        <f t="shared" si="111"/>
        <v>0.14952459152133832</v>
      </c>
      <c r="K1794" s="5">
        <v>7.3702430000000003E-3</v>
      </c>
    </row>
    <row r="1795" spans="1:11" x14ac:dyDescent="0.25">
      <c r="A1795" s="4" t="s">
        <v>3488</v>
      </c>
      <c r="B1795" s="4" t="s">
        <v>3488</v>
      </c>
      <c r="C1795" s="7" t="s">
        <v>3489</v>
      </c>
      <c r="D1795" s="4">
        <v>-3.3964522000000001</v>
      </c>
      <c r="E1795" s="4">
        <v>-3.3157673000000001</v>
      </c>
      <c r="F1795" s="4">
        <v>-3.472121</v>
      </c>
      <c r="G1795" s="5">
        <f t="shared" si="112"/>
        <v>-3.3947801666666666</v>
      </c>
      <c r="H1795" s="5">
        <f t="shared" si="113"/>
        <v>7.819025928799142E-2</v>
      </c>
      <c r="I1795" s="5">
        <f t="shared" ref="I1795:I1804" si="114">VAR(D1795:F1795)</f>
        <v>6.1137166475233283E-3</v>
      </c>
      <c r="J1795" s="5">
        <f t="shared" ref="J1795:J1804" si="115">H1795/ABS(G1795)</f>
        <v>2.3032495610685273E-2</v>
      </c>
      <c r="K1795" s="6">
        <v>1.7678508999999999E-4</v>
      </c>
    </row>
    <row r="1796" spans="1:11" x14ac:dyDescent="0.25">
      <c r="A1796" s="4" t="s">
        <v>1973</v>
      </c>
      <c r="B1796" s="4" t="s">
        <v>1973</v>
      </c>
      <c r="C1796" s="7"/>
      <c r="D1796" s="4">
        <v>-3.077658</v>
      </c>
      <c r="E1796" s="4">
        <v>-3.6102777000000001</v>
      </c>
      <c r="F1796" s="4">
        <v>-4.0001264000000001</v>
      </c>
      <c r="G1796" s="5">
        <f t="shared" si="112"/>
        <v>-3.5626873666666667</v>
      </c>
      <c r="H1796" s="5">
        <f t="shared" si="113"/>
        <v>0.46307193514585004</v>
      </c>
      <c r="I1796" s="5">
        <f t="shared" si="114"/>
        <v>0.21443561711972237</v>
      </c>
      <c r="J1796" s="5">
        <f t="shared" si="115"/>
        <v>0.12997826850552732</v>
      </c>
      <c r="K1796" s="5">
        <v>5.5843220000000001E-3</v>
      </c>
    </row>
    <row r="1797" spans="1:11" x14ac:dyDescent="0.25">
      <c r="A1797" s="4" t="s">
        <v>2723</v>
      </c>
      <c r="B1797" s="4" t="s">
        <v>2723</v>
      </c>
      <c r="C1797" s="7" t="s">
        <v>2724</v>
      </c>
      <c r="D1797" s="4">
        <v>-3.7090025</v>
      </c>
      <c r="E1797" s="4">
        <v>-4.3651384999999996</v>
      </c>
      <c r="F1797" s="4">
        <v>-2.8803456000000001</v>
      </c>
      <c r="G1797" s="5">
        <f t="shared" si="112"/>
        <v>-3.6514955333333332</v>
      </c>
      <c r="H1797" s="5">
        <f t="shared" si="113"/>
        <v>0.74406503572201699</v>
      </c>
      <c r="I1797" s="5">
        <f t="shared" si="114"/>
        <v>0.5536327773840064</v>
      </c>
      <c r="J1797" s="5">
        <f t="shared" si="115"/>
        <v>0.20376994273433599</v>
      </c>
      <c r="K1797" s="5">
        <v>1.3559855500000001E-2</v>
      </c>
    </row>
    <row r="1798" spans="1:11" x14ac:dyDescent="0.25">
      <c r="A1798" s="4" t="s">
        <v>2320</v>
      </c>
      <c r="B1798" s="4" t="s">
        <v>2320</v>
      </c>
      <c r="C1798" s="7" t="s">
        <v>2321</v>
      </c>
      <c r="D1798" s="4">
        <v>-3.8122767999999998</v>
      </c>
      <c r="E1798" s="4">
        <v>-3.4809345999999999</v>
      </c>
      <c r="F1798" s="4">
        <v>-3.7773322999999999</v>
      </c>
      <c r="G1798" s="5">
        <f t="shared" si="112"/>
        <v>-3.6901812333333335</v>
      </c>
      <c r="H1798" s="5">
        <f t="shared" si="113"/>
        <v>0.1820532743211814</v>
      </c>
      <c r="I1798" s="5">
        <f t="shared" si="114"/>
        <v>3.3143394691063324E-2</v>
      </c>
      <c r="J1798" s="5">
        <f t="shared" si="115"/>
        <v>4.9334507659596176E-2</v>
      </c>
      <c r="K1798" s="6">
        <v>8.1031205000000001E-4</v>
      </c>
    </row>
    <row r="1799" spans="1:11" x14ac:dyDescent="0.25">
      <c r="A1799" s="4" t="s">
        <v>596</v>
      </c>
      <c r="B1799" s="4" t="s">
        <v>597</v>
      </c>
      <c r="C1799" s="7" t="s">
        <v>598</v>
      </c>
      <c r="D1799" s="4">
        <v>-4.4545360000000001</v>
      </c>
      <c r="E1799" s="4">
        <v>-4.6600533000000004</v>
      </c>
      <c r="F1799" s="4">
        <v>-2.0064487</v>
      </c>
      <c r="G1799" s="5">
        <f t="shared" si="112"/>
        <v>-3.707012666666667</v>
      </c>
      <c r="H1799" s="5">
        <f t="shared" si="113"/>
        <v>1.4763121938443857</v>
      </c>
      <c r="I1799" s="5">
        <f t="shared" si="114"/>
        <v>2.179497693693623</v>
      </c>
      <c r="J1799" s="5">
        <f t="shared" si="115"/>
        <v>0.39824848917278738</v>
      </c>
      <c r="K1799" s="5">
        <v>4.9013044999999998E-2</v>
      </c>
    </row>
    <row r="1800" spans="1:11" x14ac:dyDescent="0.25">
      <c r="A1800" s="4" t="s">
        <v>3308</v>
      </c>
      <c r="B1800" s="4" t="s">
        <v>3308</v>
      </c>
      <c r="C1800" s="7"/>
      <c r="D1800" s="4">
        <v>-4.4434360000000002</v>
      </c>
      <c r="E1800" s="4">
        <v>-5.1727559999999997</v>
      </c>
      <c r="F1800" s="4">
        <v>-2.5350522999999998</v>
      </c>
      <c r="G1800" s="5">
        <f t="shared" si="112"/>
        <v>-4.050414766666667</v>
      </c>
      <c r="H1800" s="5">
        <f t="shared" si="113"/>
        <v>1.3620644146429208</v>
      </c>
      <c r="I1800" s="5">
        <f t="shared" si="114"/>
        <v>1.8552194696365625</v>
      </c>
      <c r="J1800" s="5">
        <f t="shared" si="115"/>
        <v>0.33627776242872198</v>
      </c>
      <c r="K1800" s="5">
        <v>3.5688589999999999E-2</v>
      </c>
    </row>
    <row r="1801" spans="1:11" x14ac:dyDescent="0.25">
      <c r="A1801" s="4" t="s">
        <v>3036</v>
      </c>
      <c r="B1801" s="4" t="s">
        <v>3036</v>
      </c>
      <c r="C1801" s="7"/>
      <c r="D1801" s="4">
        <v>-2.9069319999999998</v>
      </c>
      <c r="E1801" s="4">
        <v>-4.9687862000000003</v>
      </c>
      <c r="F1801" s="4">
        <v>-4.6917090000000004</v>
      </c>
      <c r="G1801" s="5">
        <f t="shared" si="112"/>
        <v>-4.1891424000000006</v>
      </c>
      <c r="H1801" s="5">
        <f t="shared" si="113"/>
        <v>1.1190355562228929</v>
      </c>
      <c r="I1801" s="5">
        <f t="shared" si="114"/>
        <v>1.2522405760910793</v>
      </c>
      <c r="J1801" s="5">
        <f t="shared" si="115"/>
        <v>0.26712760020353871</v>
      </c>
      <c r="K1801" s="5">
        <v>2.2969377999999999E-2</v>
      </c>
    </row>
    <row r="1802" spans="1:11" x14ac:dyDescent="0.25">
      <c r="A1802" s="4" t="s">
        <v>63</v>
      </c>
      <c r="B1802" s="4" t="s">
        <v>64</v>
      </c>
      <c r="C1802" s="7" t="s">
        <v>65</v>
      </c>
      <c r="D1802" s="4">
        <v>-4.8517755999999999</v>
      </c>
      <c r="E1802" s="4">
        <v>-5.0774955999999998</v>
      </c>
      <c r="F1802" s="4">
        <v>-3.0821610000000002</v>
      </c>
      <c r="G1802" s="5">
        <f t="shared" si="112"/>
        <v>-4.3371440666666663</v>
      </c>
      <c r="H1802" s="5">
        <f t="shared" si="113"/>
        <v>1.0926912888895275</v>
      </c>
      <c r="I1802" s="5">
        <f t="shared" si="114"/>
        <v>1.1939742528150568</v>
      </c>
      <c r="J1802" s="5">
        <f t="shared" si="115"/>
        <v>0.25193797395098311</v>
      </c>
      <c r="K1802" s="5">
        <v>2.0508947E-2</v>
      </c>
    </row>
    <row r="1803" spans="1:11" x14ac:dyDescent="0.25">
      <c r="A1803" s="4" t="s">
        <v>1873</v>
      </c>
      <c r="B1803" s="4" t="s">
        <v>1874</v>
      </c>
      <c r="C1803" s="7" t="s">
        <v>1875</v>
      </c>
      <c r="D1803" s="4">
        <v>-2.9312193</v>
      </c>
      <c r="E1803" s="4">
        <v>-4.9010049999999996</v>
      </c>
      <c r="F1803" s="4">
        <v>-5.2778590000000003</v>
      </c>
      <c r="G1803" s="5">
        <f t="shared" si="112"/>
        <v>-4.3700277666666665</v>
      </c>
      <c r="H1803" s="5">
        <f t="shared" si="113"/>
        <v>1.2602111280030677</v>
      </c>
      <c r="I1803" s="5">
        <f t="shared" si="114"/>
        <v>1.588132087142764</v>
      </c>
      <c r="J1803" s="5">
        <f t="shared" si="115"/>
        <v>0.28837600017455289</v>
      </c>
      <c r="K1803" s="5">
        <v>2.6618414999999999E-2</v>
      </c>
    </row>
    <row r="1804" spans="1:11" ht="15.75" thickBot="1" x14ac:dyDescent="0.3">
      <c r="A1804" s="4" t="s">
        <v>147</v>
      </c>
      <c r="B1804" s="4" t="s">
        <v>148</v>
      </c>
      <c r="C1804" s="7" t="s">
        <v>149</v>
      </c>
      <c r="D1804" s="4">
        <v>-4.8392879999999998</v>
      </c>
      <c r="E1804" s="4">
        <v>-5.7776860000000001</v>
      </c>
      <c r="F1804" s="4">
        <v>-3.9509661</v>
      </c>
      <c r="G1804" s="5">
        <f t="shared" si="112"/>
        <v>-4.8559800333333332</v>
      </c>
      <c r="H1804" s="5">
        <f t="shared" si="113"/>
        <v>0.91347433803397127</v>
      </c>
      <c r="I1804" s="5">
        <f t="shared" si="114"/>
        <v>0.83443536624660197</v>
      </c>
      <c r="J1804" s="5">
        <f t="shared" si="115"/>
        <v>0.18811328130748656</v>
      </c>
      <c r="K1804" s="5">
        <v>1.1590855000000001E-2</v>
      </c>
    </row>
    <row r="1805" spans="1:11" ht="15.75" thickBot="1" x14ac:dyDescent="0.3">
      <c r="F1805" s="8" t="s">
        <v>3683</v>
      </c>
      <c r="G1805" s="9">
        <f>AVERAGE(G2:G1804)</f>
        <v>-0.14141655757064228</v>
      </c>
      <c r="H1805" s="9">
        <f>AVERAGE(H2:H1804)</f>
        <v>0.38966838191658598</v>
      </c>
      <c r="I1805" s="9">
        <f>AVERAGE(I2:I1804)</f>
        <v>0.34414557699600795</v>
      </c>
      <c r="J1805" s="9">
        <f>AVERAGE(J2:J1804)</f>
        <v>0.2487330872766341</v>
      </c>
    </row>
  </sheetData>
  <sortState ref="A2:L1804">
    <sortCondition descending="1" ref="G2:G1804"/>
  </sortState>
  <conditionalFormatting sqref="K1 K1805:K1048576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51"/>
  <sheetViews>
    <sheetView workbookViewId="0">
      <selection sqref="A1:A1048576"/>
    </sheetView>
  </sheetViews>
  <sheetFormatPr defaultColWidth="9.140625" defaultRowHeight="15" x14ac:dyDescent="0.25"/>
  <sheetData>
    <row r="1" spans="1: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4</v>
      </c>
    </row>
    <row r="4" spans="1:1" x14ac:dyDescent="0.25">
      <c r="A4" t="s">
        <v>7</v>
      </c>
    </row>
    <row r="5" spans="1:1" x14ac:dyDescent="0.25">
      <c r="A5" t="s">
        <v>9</v>
      </c>
    </row>
    <row r="6" spans="1:1" x14ac:dyDescent="0.25">
      <c r="A6" t="s">
        <v>12</v>
      </c>
    </row>
    <row r="7" spans="1:1" x14ac:dyDescent="0.25">
      <c r="A7" t="s">
        <v>13</v>
      </c>
    </row>
    <row r="8" spans="1:1" x14ac:dyDescent="0.25">
      <c r="A8" t="s">
        <v>16</v>
      </c>
    </row>
    <row r="9" spans="1:1" x14ac:dyDescent="0.25">
      <c r="A9" t="s">
        <v>18</v>
      </c>
    </row>
    <row r="10" spans="1:1" x14ac:dyDescent="0.25">
      <c r="A10" t="s">
        <v>21</v>
      </c>
    </row>
    <row r="11" spans="1:1" x14ac:dyDescent="0.25">
      <c r="A11" t="s">
        <v>29</v>
      </c>
    </row>
    <row r="12" spans="1:1" x14ac:dyDescent="0.25">
      <c r="A12" t="s">
        <v>37</v>
      </c>
    </row>
    <row r="13" spans="1:1" x14ac:dyDescent="0.25">
      <c r="A13" t="s">
        <v>49</v>
      </c>
    </row>
    <row r="14" spans="1:1" x14ac:dyDescent="0.25">
      <c r="A14" t="s">
        <v>51</v>
      </c>
    </row>
    <row r="15" spans="1:1" x14ac:dyDescent="0.25">
      <c r="A15" t="s">
        <v>53</v>
      </c>
    </row>
    <row r="16" spans="1:1" x14ac:dyDescent="0.25">
      <c r="A16" t="s">
        <v>69</v>
      </c>
    </row>
    <row r="17" spans="1:1" x14ac:dyDescent="0.25">
      <c r="A17" t="s">
        <v>72</v>
      </c>
    </row>
    <row r="18" spans="1:1" x14ac:dyDescent="0.25">
      <c r="A18" t="s">
        <v>78</v>
      </c>
    </row>
    <row r="19" spans="1:1" x14ac:dyDescent="0.25">
      <c r="A19" t="s">
        <v>86</v>
      </c>
    </row>
    <row r="20" spans="1:1" x14ac:dyDescent="0.25">
      <c r="A20" t="s">
        <v>92</v>
      </c>
    </row>
    <row r="21" spans="1:1" x14ac:dyDescent="0.25">
      <c r="A21" t="s">
        <v>100</v>
      </c>
    </row>
    <row r="22" spans="1:1" x14ac:dyDescent="0.25">
      <c r="A22" t="s">
        <v>102</v>
      </c>
    </row>
    <row r="23" spans="1:1" x14ac:dyDescent="0.25">
      <c r="A23" t="s">
        <v>104</v>
      </c>
    </row>
    <row r="24" spans="1:1" x14ac:dyDescent="0.25">
      <c r="A24" t="s">
        <v>106</v>
      </c>
    </row>
    <row r="25" spans="1:1" x14ac:dyDescent="0.25">
      <c r="A25" t="s">
        <v>108</v>
      </c>
    </row>
    <row r="26" spans="1:1" x14ac:dyDescent="0.25">
      <c r="A26" t="s">
        <v>113</v>
      </c>
    </row>
    <row r="27" spans="1:1" x14ac:dyDescent="0.25">
      <c r="A27" t="s">
        <v>125</v>
      </c>
    </row>
    <row r="28" spans="1:1" x14ac:dyDescent="0.25">
      <c r="A28" t="s">
        <v>137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143</v>
      </c>
    </row>
    <row r="32" spans="1:1" x14ac:dyDescent="0.25">
      <c r="A32" t="s">
        <v>144</v>
      </c>
    </row>
    <row r="33" spans="1:1" x14ac:dyDescent="0.25">
      <c r="A33" t="s">
        <v>150</v>
      </c>
    </row>
    <row r="34" spans="1:1" x14ac:dyDescent="0.25">
      <c r="A34" t="s">
        <v>153</v>
      </c>
    </row>
    <row r="35" spans="1:1" x14ac:dyDescent="0.25">
      <c r="A35" t="s">
        <v>158</v>
      </c>
    </row>
    <row r="36" spans="1:1" x14ac:dyDescent="0.25">
      <c r="A36" t="s">
        <v>160</v>
      </c>
    </row>
    <row r="37" spans="1:1" x14ac:dyDescent="0.25">
      <c r="A37" t="s">
        <v>166</v>
      </c>
    </row>
    <row r="38" spans="1:1" x14ac:dyDescent="0.25">
      <c r="A38" t="s">
        <v>177</v>
      </c>
    </row>
    <row r="39" spans="1:1" x14ac:dyDescent="0.25">
      <c r="A39" t="s">
        <v>179</v>
      </c>
    </row>
    <row r="40" spans="1:1" x14ac:dyDescent="0.25">
      <c r="A40" t="s">
        <v>181</v>
      </c>
    </row>
    <row r="41" spans="1:1" x14ac:dyDescent="0.25">
      <c r="A41" t="s">
        <v>183</v>
      </c>
    </row>
    <row r="42" spans="1:1" x14ac:dyDescent="0.25">
      <c r="A42" t="s">
        <v>185</v>
      </c>
    </row>
    <row r="43" spans="1:1" x14ac:dyDescent="0.25">
      <c r="A43" t="s">
        <v>186</v>
      </c>
    </row>
    <row r="44" spans="1:1" x14ac:dyDescent="0.25">
      <c r="A44" t="s">
        <v>190</v>
      </c>
    </row>
    <row r="45" spans="1:1" x14ac:dyDescent="0.25">
      <c r="A45" t="s">
        <v>193</v>
      </c>
    </row>
    <row r="46" spans="1:1" x14ac:dyDescent="0.25">
      <c r="A46" t="s">
        <v>197</v>
      </c>
    </row>
    <row r="47" spans="1:1" x14ac:dyDescent="0.25">
      <c r="A47" t="s">
        <v>201</v>
      </c>
    </row>
    <row r="48" spans="1:1" x14ac:dyDescent="0.25">
      <c r="A48" t="s">
        <v>206</v>
      </c>
    </row>
    <row r="49" spans="1:1" x14ac:dyDescent="0.25">
      <c r="A49" t="s">
        <v>210</v>
      </c>
    </row>
    <row r="50" spans="1:1" x14ac:dyDescent="0.25">
      <c r="A50" t="s">
        <v>214</v>
      </c>
    </row>
    <row r="51" spans="1:1" x14ac:dyDescent="0.25">
      <c r="A51" t="s">
        <v>217</v>
      </c>
    </row>
    <row r="52" spans="1:1" x14ac:dyDescent="0.25">
      <c r="A52" t="s">
        <v>225</v>
      </c>
    </row>
    <row r="53" spans="1:1" x14ac:dyDescent="0.25">
      <c r="A53" t="s">
        <v>227</v>
      </c>
    </row>
    <row r="54" spans="1:1" x14ac:dyDescent="0.25">
      <c r="A54" t="s">
        <v>233</v>
      </c>
    </row>
    <row r="55" spans="1:1" x14ac:dyDescent="0.25">
      <c r="A55" t="s">
        <v>235</v>
      </c>
    </row>
    <row r="56" spans="1:1" x14ac:dyDescent="0.25">
      <c r="A56" t="s">
        <v>238</v>
      </c>
    </row>
    <row r="57" spans="1:1" x14ac:dyDescent="0.25">
      <c r="A57" t="s">
        <v>248</v>
      </c>
    </row>
    <row r="58" spans="1:1" x14ac:dyDescent="0.25">
      <c r="A58" t="s">
        <v>251</v>
      </c>
    </row>
    <row r="59" spans="1:1" x14ac:dyDescent="0.25">
      <c r="A59" t="s">
        <v>253</v>
      </c>
    </row>
    <row r="60" spans="1:1" x14ac:dyDescent="0.25">
      <c r="A60" t="s">
        <v>255</v>
      </c>
    </row>
    <row r="61" spans="1:1" x14ac:dyDescent="0.25">
      <c r="A61" t="s">
        <v>257</v>
      </c>
    </row>
    <row r="62" spans="1:1" x14ac:dyDescent="0.25">
      <c r="A62" t="s">
        <v>263</v>
      </c>
    </row>
    <row r="63" spans="1:1" x14ac:dyDescent="0.25">
      <c r="A63" t="s">
        <v>270</v>
      </c>
    </row>
    <row r="64" spans="1:1" x14ac:dyDescent="0.25">
      <c r="A64" t="s">
        <v>275</v>
      </c>
    </row>
    <row r="65" spans="1:1" x14ac:dyDescent="0.25">
      <c r="A65" t="s">
        <v>278</v>
      </c>
    </row>
    <row r="66" spans="1:1" x14ac:dyDescent="0.25">
      <c r="A66" t="s">
        <v>285</v>
      </c>
    </row>
    <row r="67" spans="1:1" x14ac:dyDescent="0.25">
      <c r="A67" t="s">
        <v>287</v>
      </c>
    </row>
    <row r="68" spans="1:1" x14ac:dyDescent="0.25">
      <c r="A68" t="s">
        <v>290</v>
      </c>
    </row>
    <row r="69" spans="1:1" x14ac:dyDescent="0.25">
      <c r="A69" t="s">
        <v>295</v>
      </c>
    </row>
    <row r="70" spans="1:1" x14ac:dyDescent="0.25">
      <c r="A70" t="s">
        <v>297</v>
      </c>
    </row>
    <row r="71" spans="1:1" x14ac:dyDescent="0.25">
      <c r="A71" t="s">
        <v>299</v>
      </c>
    </row>
    <row r="72" spans="1:1" x14ac:dyDescent="0.25">
      <c r="A72" t="s">
        <v>303</v>
      </c>
    </row>
    <row r="73" spans="1:1" x14ac:dyDescent="0.25">
      <c r="A73" t="s">
        <v>306</v>
      </c>
    </row>
    <row r="74" spans="1:1" x14ac:dyDescent="0.25">
      <c r="A74" t="s">
        <v>309</v>
      </c>
    </row>
    <row r="75" spans="1:1" x14ac:dyDescent="0.25">
      <c r="A75" t="s">
        <v>313</v>
      </c>
    </row>
    <row r="76" spans="1:1" x14ac:dyDescent="0.25">
      <c r="A76" t="s">
        <v>316</v>
      </c>
    </row>
    <row r="77" spans="1:1" x14ac:dyDescent="0.25">
      <c r="A77" t="s">
        <v>318</v>
      </c>
    </row>
    <row r="78" spans="1:1" x14ac:dyDescent="0.25">
      <c r="A78" t="s">
        <v>321</v>
      </c>
    </row>
    <row r="79" spans="1:1" x14ac:dyDescent="0.25">
      <c r="A79" t="s">
        <v>323</v>
      </c>
    </row>
    <row r="80" spans="1:1" x14ac:dyDescent="0.25">
      <c r="A80" t="s">
        <v>325</v>
      </c>
    </row>
    <row r="81" spans="1:1" x14ac:dyDescent="0.25">
      <c r="A81" t="s">
        <v>327</v>
      </c>
    </row>
    <row r="82" spans="1:1" x14ac:dyDescent="0.25">
      <c r="A82" t="s">
        <v>330</v>
      </c>
    </row>
    <row r="83" spans="1:1" x14ac:dyDescent="0.25">
      <c r="A83" t="s">
        <v>333</v>
      </c>
    </row>
    <row r="84" spans="1:1" x14ac:dyDescent="0.25">
      <c r="A84" t="s">
        <v>339</v>
      </c>
    </row>
    <row r="85" spans="1:1" x14ac:dyDescent="0.25">
      <c r="A85" t="s">
        <v>344</v>
      </c>
    </row>
    <row r="86" spans="1:1" x14ac:dyDescent="0.25">
      <c r="A86" t="s">
        <v>346</v>
      </c>
    </row>
    <row r="87" spans="1:1" x14ac:dyDescent="0.25">
      <c r="A87" t="s">
        <v>351</v>
      </c>
    </row>
    <row r="88" spans="1:1" x14ac:dyDescent="0.25">
      <c r="A88" t="s">
        <v>359</v>
      </c>
    </row>
    <row r="89" spans="1:1" x14ac:dyDescent="0.25">
      <c r="A89" t="s">
        <v>362</v>
      </c>
    </row>
    <row r="90" spans="1:1" x14ac:dyDescent="0.25">
      <c r="A90" t="s">
        <v>366</v>
      </c>
    </row>
    <row r="91" spans="1:1" x14ac:dyDescent="0.25">
      <c r="A91" t="s">
        <v>371</v>
      </c>
    </row>
    <row r="92" spans="1:1" x14ac:dyDescent="0.25">
      <c r="A92" t="s">
        <v>374</v>
      </c>
    </row>
    <row r="93" spans="1:1" x14ac:dyDescent="0.25">
      <c r="A93" t="s">
        <v>377</v>
      </c>
    </row>
    <row r="94" spans="1:1" x14ac:dyDescent="0.25">
      <c r="A94" t="s">
        <v>379</v>
      </c>
    </row>
    <row r="95" spans="1:1" x14ac:dyDescent="0.25">
      <c r="A95" t="s">
        <v>382</v>
      </c>
    </row>
    <row r="96" spans="1:1" x14ac:dyDescent="0.25">
      <c r="A96" t="s">
        <v>384</v>
      </c>
    </row>
    <row r="97" spans="1:1" x14ac:dyDescent="0.25">
      <c r="A97" t="s">
        <v>390</v>
      </c>
    </row>
    <row r="98" spans="1:1" x14ac:dyDescent="0.25">
      <c r="A98" t="s">
        <v>394</v>
      </c>
    </row>
    <row r="99" spans="1:1" x14ac:dyDescent="0.25">
      <c r="A99" t="s">
        <v>396</v>
      </c>
    </row>
    <row r="100" spans="1:1" x14ac:dyDescent="0.25">
      <c r="A100" t="s">
        <v>400</v>
      </c>
    </row>
    <row r="101" spans="1:1" x14ac:dyDescent="0.25">
      <c r="A101" t="s">
        <v>402</v>
      </c>
    </row>
    <row r="102" spans="1:1" x14ac:dyDescent="0.25">
      <c r="A102" t="s">
        <v>404</v>
      </c>
    </row>
    <row r="103" spans="1:1" x14ac:dyDescent="0.25">
      <c r="A103" t="s">
        <v>413</v>
      </c>
    </row>
    <row r="104" spans="1:1" x14ac:dyDescent="0.25">
      <c r="A104" t="s">
        <v>418</v>
      </c>
    </row>
    <row r="105" spans="1:1" x14ac:dyDescent="0.25">
      <c r="A105" t="s">
        <v>421</v>
      </c>
    </row>
    <row r="106" spans="1:1" x14ac:dyDescent="0.25">
      <c r="A106" t="s">
        <v>424</v>
      </c>
    </row>
    <row r="107" spans="1:1" x14ac:dyDescent="0.25">
      <c r="A107" t="s">
        <v>427</v>
      </c>
    </row>
    <row r="108" spans="1:1" x14ac:dyDescent="0.25">
      <c r="A108" t="s">
        <v>430</v>
      </c>
    </row>
    <row r="109" spans="1:1" x14ac:dyDescent="0.25">
      <c r="A109" t="s">
        <v>433</v>
      </c>
    </row>
    <row r="110" spans="1:1" x14ac:dyDescent="0.25">
      <c r="A110" t="s">
        <v>436</v>
      </c>
    </row>
    <row r="111" spans="1:1" x14ac:dyDescent="0.25">
      <c r="A111" t="s">
        <v>439</v>
      </c>
    </row>
    <row r="112" spans="1:1" x14ac:dyDescent="0.25">
      <c r="A112" t="s">
        <v>442</v>
      </c>
    </row>
    <row r="113" spans="1:1" x14ac:dyDescent="0.25">
      <c r="A113" t="s">
        <v>446</v>
      </c>
    </row>
    <row r="114" spans="1:1" x14ac:dyDescent="0.25">
      <c r="A114" t="s">
        <v>448</v>
      </c>
    </row>
    <row r="115" spans="1:1" x14ac:dyDescent="0.25">
      <c r="A115" t="s">
        <v>451</v>
      </c>
    </row>
    <row r="116" spans="1:1" x14ac:dyDescent="0.25">
      <c r="A116" t="s">
        <v>455</v>
      </c>
    </row>
    <row r="117" spans="1:1" x14ac:dyDescent="0.25">
      <c r="A117" t="s">
        <v>458</v>
      </c>
    </row>
    <row r="118" spans="1:1" x14ac:dyDescent="0.25">
      <c r="A118" t="s">
        <v>463</v>
      </c>
    </row>
    <row r="119" spans="1:1" x14ac:dyDescent="0.25">
      <c r="A119" t="s">
        <v>466</v>
      </c>
    </row>
    <row r="120" spans="1:1" x14ac:dyDescent="0.25">
      <c r="A120" t="s">
        <v>469</v>
      </c>
    </row>
    <row r="121" spans="1:1" x14ac:dyDescent="0.25">
      <c r="A121" t="s">
        <v>475</v>
      </c>
    </row>
    <row r="122" spans="1:1" x14ac:dyDescent="0.25">
      <c r="A122" t="s">
        <v>477</v>
      </c>
    </row>
    <row r="123" spans="1:1" x14ac:dyDescent="0.25">
      <c r="A123" t="s">
        <v>479</v>
      </c>
    </row>
    <row r="124" spans="1:1" x14ac:dyDescent="0.25">
      <c r="A124" t="s">
        <v>481</v>
      </c>
    </row>
    <row r="125" spans="1:1" x14ac:dyDescent="0.25">
      <c r="A125" t="s">
        <v>484</v>
      </c>
    </row>
    <row r="126" spans="1:1" x14ac:dyDescent="0.25">
      <c r="A126" t="s">
        <v>488</v>
      </c>
    </row>
    <row r="127" spans="1:1" x14ac:dyDescent="0.25">
      <c r="A127" t="s">
        <v>490</v>
      </c>
    </row>
    <row r="128" spans="1:1" x14ac:dyDescent="0.25">
      <c r="A128" t="s">
        <v>498</v>
      </c>
    </row>
    <row r="129" spans="1:1" x14ac:dyDescent="0.25">
      <c r="A129" t="s">
        <v>504</v>
      </c>
    </row>
    <row r="130" spans="1:1" x14ac:dyDescent="0.25">
      <c r="A130" t="s">
        <v>507</v>
      </c>
    </row>
    <row r="131" spans="1:1" x14ac:dyDescent="0.25">
      <c r="A131" t="s">
        <v>509</v>
      </c>
    </row>
    <row r="132" spans="1:1" x14ac:dyDescent="0.25">
      <c r="A132" t="s">
        <v>513</v>
      </c>
    </row>
    <row r="133" spans="1:1" x14ac:dyDescent="0.25">
      <c r="A133" t="s">
        <v>515</v>
      </c>
    </row>
    <row r="134" spans="1:1" x14ac:dyDescent="0.25">
      <c r="A134" t="s">
        <v>521</v>
      </c>
    </row>
    <row r="135" spans="1:1" x14ac:dyDescent="0.25">
      <c r="A135" t="s">
        <v>524</v>
      </c>
    </row>
    <row r="136" spans="1:1" x14ac:dyDescent="0.25">
      <c r="A136" t="s">
        <v>526</v>
      </c>
    </row>
    <row r="137" spans="1:1" x14ac:dyDescent="0.25">
      <c r="A137" t="s">
        <v>534</v>
      </c>
    </row>
    <row r="138" spans="1:1" x14ac:dyDescent="0.25">
      <c r="A138" t="s">
        <v>540</v>
      </c>
    </row>
    <row r="139" spans="1:1" x14ac:dyDescent="0.25">
      <c r="A139" t="s">
        <v>546</v>
      </c>
    </row>
    <row r="140" spans="1:1" x14ac:dyDescent="0.25">
      <c r="A140" t="s">
        <v>549</v>
      </c>
    </row>
    <row r="141" spans="1:1" x14ac:dyDescent="0.25">
      <c r="A141" t="s">
        <v>558</v>
      </c>
    </row>
    <row r="142" spans="1:1" x14ac:dyDescent="0.25">
      <c r="A142" t="s">
        <v>561</v>
      </c>
    </row>
    <row r="143" spans="1:1" x14ac:dyDescent="0.25">
      <c r="A143" t="s">
        <v>563</v>
      </c>
    </row>
    <row r="144" spans="1:1" x14ac:dyDescent="0.25">
      <c r="A144" t="s">
        <v>566</v>
      </c>
    </row>
    <row r="145" spans="1:1" x14ac:dyDescent="0.25">
      <c r="A145" t="s">
        <v>568</v>
      </c>
    </row>
    <row r="146" spans="1:1" x14ac:dyDescent="0.25">
      <c r="A146" t="s">
        <v>569</v>
      </c>
    </row>
    <row r="147" spans="1:1" x14ac:dyDescent="0.25">
      <c r="A147" t="s">
        <v>572</v>
      </c>
    </row>
    <row r="148" spans="1:1" x14ac:dyDescent="0.25">
      <c r="A148" t="s">
        <v>573</v>
      </c>
    </row>
    <row r="149" spans="1:1" x14ac:dyDescent="0.25">
      <c r="A149" t="s">
        <v>577</v>
      </c>
    </row>
    <row r="150" spans="1:1" x14ac:dyDescent="0.25">
      <c r="A150" t="s">
        <v>580</v>
      </c>
    </row>
    <row r="151" spans="1:1" x14ac:dyDescent="0.25">
      <c r="A151" t="s">
        <v>591</v>
      </c>
    </row>
    <row r="152" spans="1:1" x14ac:dyDescent="0.25">
      <c r="A152" t="s">
        <v>594</v>
      </c>
    </row>
    <row r="153" spans="1:1" x14ac:dyDescent="0.25">
      <c r="A153" t="s">
        <v>603</v>
      </c>
    </row>
    <row r="154" spans="1:1" x14ac:dyDescent="0.25">
      <c r="A154" t="s">
        <v>608</v>
      </c>
    </row>
    <row r="155" spans="1:1" x14ac:dyDescent="0.25">
      <c r="A155" t="s">
        <v>614</v>
      </c>
    </row>
    <row r="156" spans="1:1" x14ac:dyDescent="0.25">
      <c r="A156" t="s">
        <v>617</v>
      </c>
    </row>
    <row r="157" spans="1:1" x14ac:dyDescent="0.25">
      <c r="A157" t="s">
        <v>620</v>
      </c>
    </row>
    <row r="158" spans="1:1" x14ac:dyDescent="0.25">
      <c r="A158" t="s">
        <v>622</v>
      </c>
    </row>
    <row r="159" spans="1:1" x14ac:dyDescent="0.25">
      <c r="A159" t="s">
        <v>629</v>
      </c>
    </row>
    <row r="160" spans="1:1" x14ac:dyDescent="0.25">
      <c r="A160" t="s">
        <v>631</v>
      </c>
    </row>
    <row r="161" spans="1:1" x14ac:dyDescent="0.25">
      <c r="A161" t="s">
        <v>636</v>
      </c>
    </row>
    <row r="162" spans="1:1" x14ac:dyDescent="0.25">
      <c r="A162" t="s">
        <v>638</v>
      </c>
    </row>
    <row r="163" spans="1:1" x14ac:dyDescent="0.25">
      <c r="A163" t="s">
        <v>640</v>
      </c>
    </row>
    <row r="164" spans="1:1" x14ac:dyDescent="0.25">
      <c r="A164" t="s">
        <v>646</v>
      </c>
    </row>
    <row r="165" spans="1:1" x14ac:dyDescent="0.25">
      <c r="A165" t="s">
        <v>651</v>
      </c>
    </row>
    <row r="166" spans="1:1" x14ac:dyDescent="0.25">
      <c r="A166" t="s">
        <v>654</v>
      </c>
    </row>
    <row r="167" spans="1:1" x14ac:dyDescent="0.25">
      <c r="A167" t="s">
        <v>656</v>
      </c>
    </row>
    <row r="168" spans="1:1" x14ac:dyDescent="0.25">
      <c r="A168" t="s">
        <v>657</v>
      </c>
    </row>
    <row r="169" spans="1:1" x14ac:dyDescent="0.25">
      <c r="A169" t="s">
        <v>664</v>
      </c>
    </row>
    <row r="170" spans="1:1" x14ac:dyDescent="0.25">
      <c r="A170" t="s">
        <v>668</v>
      </c>
    </row>
    <row r="171" spans="1:1" x14ac:dyDescent="0.25">
      <c r="A171" t="s">
        <v>670</v>
      </c>
    </row>
    <row r="172" spans="1:1" x14ac:dyDescent="0.25">
      <c r="A172" t="s">
        <v>672</v>
      </c>
    </row>
    <row r="173" spans="1:1" x14ac:dyDescent="0.25">
      <c r="A173" t="s">
        <v>676</v>
      </c>
    </row>
    <row r="174" spans="1:1" x14ac:dyDescent="0.25">
      <c r="A174" t="s">
        <v>679</v>
      </c>
    </row>
    <row r="175" spans="1:1" x14ac:dyDescent="0.25">
      <c r="A175" t="s">
        <v>682</v>
      </c>
    </row>
    <row r="176" spans="1:1" x14ac:dyDescent="0.25">
      <c r="A176" t="s">
        <v>686</v>
      </c>
    </row>
    <row r="177" spans="1:1" x14ac:dyDescent="0.25">
      <c r="A177" t="s">
        <v>689</v>
      </c>
    </row>
    <row r="178" spans="1:1" x14ac:dyDescent="0.25">
      <c r="A178" t="s">
        <v>691</v>
      </c>
    </row>
    <row r="179" spans="1:1" x14ac:dyDescent="0.25">
      <c r="A179" t="s">
        <v>696</v>
      </c>
    </row>
    <row r="180" spans="1:1" x14ac:dyDescent="0.25">
      <c r="A180" t="s">
        <v>702</v>
      </c>
    </row>
    <row r="181" spans="1:1" x14ac:dyDescent="0.25">
      <c r="A181" t="s">
        <v>705</v>
      </c>
    </row>
    <row r="182" spans="1:1" x14ac:dyDescent="0.25">
      <c r="A182" t="s">
        <v>706</v>
      </c>
    </row>
    <row r="183" spans="1:1" x14ac:dyDescent="0.25">
      <c r="A183" t="s">
        <v>712</v>
      </c>
    </row>
    <row r="184" spans="1:1" x14ac:dyDescent="0.25">
      <c r="A184" t="s">
        <v>715</v>
      </c>
    </row>
    <row r="185" spans="1:1" x14ac:dyDescent="0.25">
      <c r="A185" t="s">
        <v>716</v>
      </c>
    </row>
    <row r="186" spans="1:1" x14ac:dyDescent="0.25">
      <c r="A186" t="s">
        <v>718</v>
      </c>
    </row>
    <row r="187" spans="1:1" x14ac:dyDescent="0.25">
      <c r="A187" t="s">
        <v>721</v>
      </c>
    </row>
    <row r="188" spans="1:1" x14ac:dyDescent="0.25">
      <c r="A188" t="s">
        <v>723</v>
      </c>
    </row>
    <row r="189" spans="1:1" x14ac:dyDescent="0.25">
      <c r="A189" t="s">
        <v>725</v>
      </c>
    </row>
    <row r="190" spans="1:1" x14ac:dyDescent="0.25">
      <c r="A190" t="s">
        <v>726</v>
      </c>
    </row>
    <row r="191" spans="1:1" x14ac:dyDescent="0.25">
      <c r="A191" t="s">
        <v>728</v>
      </c>
    </row>
    <row r="192" spans="1:1" x14ac:dyDescent="0.25">
      <c r="A192" t="s">
        <v>731</v>
      </c>
    </row>
    <row r="193" spans="1:1" x14ac:dyDescent="0.25">
      <c r="A193" t="s">
        <v>733</v>
      </c>
    </row>
    <row r="194" spans="1:1" x14ac:dyDescent="0.25">
      <c r="A194" t="s">
        <v>739</v>
      </c>
    </row>
    <row r="195" spans="1:1" x14ac:dyDescent="0.25">
      <c r="A195" t="s">
        <v>742</v>
      </c>
    </row>
    <row r="196" spans="1:1" x14ac:dyDescent="0.25">
      <c r="A196" t="s">
        <v>745</v>
      </c>
    </row>
    <row r="197" spans="1:1" x14ac:dyDescent="0.25">
      <c r="A197" t="s">
        <v>746</v>
      </c>
    </row>
    <row r="198" spans="1:1" x14ac:dyDescent="0.25">
      <c r="A198" t="s">
        <v>752</v>
      </c>
    </row>
    <row r="199" spans="1:1" x14ac:dyDescent="0.25">
      <c r="A199" t="s">
        <v>755</v>
      </c>
    </row>
    <row r="200" spans="1:1" x14ac:dyDescent="0.25">
      <c r="A200" t="s">
        <v>757</v>
      </c>
    </row>
    <row r="201" spans="1:1" x14ac:dyDescent="0.25">
      <c r="A201" t="s">
        <v>761</v>
      </c>
    </row>
    <row r="202" spans="1:1" x14ac:dyDescent="0.25">
      <c r="A202" t="s">
        <v>765</v>
      </c>
    </row>
    <row r="203" spans="1:1" x14ac:dyDescent="0.25">
      <c r="A203" t="s">
        <v>771</v>
      </c>
    </row>
    <row r="204" spans="1:1" x14ac:dyDescent="0.25">
      <c r="A204" t="s">
        <v>773</v>
      </c>
    </row>
    <row r="205" spans="1:1" x14ac:dyDescent="0.25">
      <c r="A205" t="s">
        <v>778</v>
      </c>
    </row>
    <row r="206" spans="1:1" x14ac:dyDescent="0.25">
      <c r="A206" t="s">
        <v>784</v>
      </c>
    </row>
    <row r="207" spans="1:1" x14ac:dyDescent="0.25">
      <c r="A207" t="s">
        <v>787</v>
      </c>
    </row>
    <row r="208" spans="1:1" x14ac:dyDescent="0.25">
      <c r="A208" t="s">
        <v>790</v>
      </c>
    </row>
    <row r="209" spans="1:1" x14ac:dyDescent="0.25">
      <c r="A209" t="s">
        <v>792</v>
      </c>
    </row>
    <row r="210" spans="1:1" x14ac:dyDescent="0.25">
      <c r="A210" t="s">
        <v>796</v>
      </c>
    </row>
    <row r="211" spans="1:1" x14ac:dyDescent="0.25">
      <c r="A211" t="s">
        <v>797</v>
      </c>
    </row>
    <row r="212" spans="1:1" x14ac:dyDescent="0.25">
      <c r="A212" t="s">
        <v>799</v>
      </c>
    </row>
    <row r="213" spans="1:1" x14ac:dyDescent="0.25">
      <c r="A213" t="s">
        <v>803</v>
      </c>
    </row>
    <row r="214" spans="1:1" x14ac:dyDescent="0.25">
      <c r="A214" t="s">
        <v>805</v>
      </c>
    </row>
    <row r="215" spans="1:1" x14ac:dyDescent="0.25">
      <c r="A215" t="s">
        <v>808</v>
      </c>
    </row>
    <row r="216" spans="1:1" x14ac:dyDescent="0.25">
      <c r="A216" t="s">
        <v>810</v>
      </c>
    </row>
    <row r="217" spans="1:1" x14ac:dyDescent="0.25">
      <c r="A217" t="s">
        <v>811</v>
      </c>
    </row>
    <row r="218" spans="1:1" x14ac:dyDescent="0.25">
      <c r="A218" t="s">
        <v>813</v>
      </c>
    </row>
    <row r="219" spans="1:1" x14ac:dyDescent="0.25">
      <c r="A219" t="s">
        <v>818</v>
      </c>
    </row>
    <row r="220" spans="1:1" x14ac:dyDescent="0.25">
      <c r="A220" t="s">
        <v>821</v>
      </c>
    </row>
    <row r="221" spans="1:1" x14ac:dyDescent="0.25">
      <c r="A221" t="s">
        <v>827</v>
      </c>
    </row>
    <row r="222" spans="1:1" x14ac:dyDescent="0.25">
      <c r="A222" t="s">
        <v>830</v>
      </c>
    </row>
    <row r="223" spans="1:1" x14ac:dyDescent="0.25">
      <c r="A223" t="s">
        <v>834</v>
      </c>
    </row>
    <row r="224" spans="1:1" x14ac:dyDescent="0.25">
      <c r="A224" t="s">
        <v>838</v>
      </c>
    </row>
    <row r="225" spans="1:1" x14ac:dyDescent="0.25">
      <c r="A225" t="s">
        <v>839</v>
      </c>
    </row>
    <row r="226" spans="1:1" x14ac:dyDescent="0.25">
      <c r="A226" t="s">
        <v>841</v>
      </c>
    </row>
    <row r="227" spans="1:1" x14ac:dyDescent="0.25">
      <c r="A227" t="s">
        <v>846</v>
      </c>
    </row>
    <row r="228" spans="1:1" x14ac:dyDescent="0.25">
      <c r="A228" t="s">
        <v>851</v>
      </c>
    </row>
    <row r="229" spans="1:1" x14ac:dyDescent="0.25">
      <c r="A229" t="s">
        <v>856</v>
      </c>
    </row>
    <row r="230" spans="1:1" x14ac:dyDescent="0.25">
      <c r="A230" t="s">
        <v>858</v>
      </c>
    </row>
    <row r="231" spans="1:1" x14ac:dyDescent="0.25">
      <c r="A231" t="s">
        <v>862</v>
      </c>
    </row>
    <row r="232" spans="1:1" x14ac:dyDescent="0.25">
      <c r="A232" t="s">
        <v>865</v>
      </c>
    </row>
    <row r="233" spans="1:1" x14ac:dyDescent="0.25">
      <c r="A233" t="s">
        <v>867</v>
      </c>
    </row>
    <row r="234" spans="1:1" x14ac:dyDescent="0.25">
      <c r="A234" t="s">
        <v>872</v>
      </c>
    </row>
    <row r="235" spans="1:1" x14ac:dyDescent="0.25">
      <c r="A235" t="s">
        <v>874</v>
      </c>
    </row>
    <row r="236" spans="1:1" x14ac:dyDescent="0.25">
      <c r="A236" t="s">
        <v>875</v>
      </c>
    </row>
    <row r="237" spans="1:1" x14ac:dyDescent="0.25">
      <c r="A237" t="s">
        <v>881</v>
      </c>
    </row>
    <row r="238" spans="1:1" x14ac:dyDescent="0.25">
      <c r="A238" t="s">
        <v>884</v>
      </c>
    </row>
    <row r="239" spans="1:1" x14ac:dyDescent="0.25">
      <c r="A239" t="s">
        <v>885</v>
      </c>
    </row>
    <row r="240" spans="1:1" x14ac:dyDescent="0.25">
      <c r="A240" t="s">
        <v>886</v>
      </c>
    </row>
    <row r="241" spans="1:1" x14ac:dyDescent="0.25">
      <c r="A241" t="s">
        <v>887</v>
      </c>
    </row>
    <row r="242" spans="1:1" x14ac:dyDescent="0.25">
      <c r="A242" t="s">
        <v>892</v>
      </c>
    </row>
    <row r="243" spans="1:1" x14ac:dyDescent="0.25">
      <c r="A243" t="s">
        <v>895</v>
      </c>
    </row>
    <row r="244" spans="1:1" x14ac:dyDescent="0.25">
      <c r="A244" t="s">
        <v>898</v>
      </c>
    </row>
    <row r="245" spans="1:1" x14ac:dyDescent="0.25">
      <c r="A245" t="s">
        <v>900</v>
      </c>
    </row>
    <row r="246" spans="1:1" x14ac:dyDescent="0.25">
      <c r="A246" t="s">
        <v>903</v>
      </c>
    </row>
    <row r="247" spans="1:1" x14ac:dyDescent="0.25">
      <c r="A247" t="s">
        <v>905</v>
      </c>
    </row>
    <row r="248" spans="1:1" x14ac:dyDescent="0.25">
      <c r="A248" t="s">
        <v>911</v>
      </c>
    </row>
    <row r="249" spans="1:1" x14ac:dyDescent="0.25">
      <c r="A249" t="s">
        <v>913</v>
      </c>
    </row>
    <row r="250" spans="1:1" x14ac:dyDescent="0.25">
      <c r="A250" t="s">
        <v>918</v>
      </c>
    </row>
    <row r="251" spans="1:1" x14ac:dyDescent="0.25">
      <c r="A251" t="s">
        <v>930</v>
      </c>
    </row>
    <row r="252" spans="1:1" x14ac:dyDescent="0.25">
      <c r="A252" t="s">
        <v>933</v>
      </c>
    </row>
    <row r="253" spans="1:1" x14ac:dyDescent="0.25">
      <c r="A253" t="s">
        <v>939</v>
      </c>
    </row>
    <row r="254" spans="1:1" x14ac:dyDescent="0.25">
      <c r="A254" t="s">
        <v>942</v>
      </c>
    </row>
    <row r="255" spans="1:1" x14ac:dyDescent="0.25">
      <c r="A255" t="s">
        <v>945</v>
      </c>
    </row>
    <row r="256" spans="1:1" x14ac:dyDescent="0.25">
      <c r="A256" t="s">
        <v>948</v>
      </c>
    </row>
    <row r="257" spans="1:1" x14ac:dyDescent="0.25">
      <c r="A257" t="s">
        <v>950</v>
      </c>
    </row>
    <row r="258" spans="1:1" x14ac:dyDescent="0.25">
      <c r="A258" t="s">
        <v>954</v>
      </c>
    </row>
    <row r="259" spans="1:1" x14ac:dyDescent="0.25">
      <c r="A259" t="s">
        <v>955</v>
      </c>
    </row>
    <row r="260" spans="1:1" x14ac:dyDescent="0.25">
      <c r="A260" t="s">
        <v>957</v>
      </c>
    </row>
    <row r="261" spans="1:1" x14ac:dyDescent="0.25">
      <c r="A261" t="s">
        <v>958</v>
      </c>
    </row>
    <row r="262" spans="1:1" x14ac:dyDescent="0.25">
      <c r="A262" t="s">
        <v>959</v>
      </c>
    </row>
    <row r="263" spans="1:1" x14ac:dyDescent="0.25">
      <c r="A263" t="s">
        <v>961</v>
      </c>
    </row>
    <row r="264" spans="1:1" x14ac:dyDescent="0.25">
      <c r="A264" t="s">
        <v>967</v>
      </c>
    </row>
    <row r="265" spans="1:1" x14ac:dyDescent="0.25">
      <c r="A265" t="s">
        <v>969</v>
      </c>
    </row>
    <row r="266" spans="1:1" x14ac:dyDescent="0.25">
      <c r="A266" t="s">
        <v>974</v>
      </c>
    </row>
    <row r="267" spans="1:1" x14ac:dyDescent="0.25">
      <c r="A267" t="s">
        <v>976</v>
      </c>
    </row>
    <row r="268" spans="1:1" x14ac:dyDescent="0.25">
      <c r="A268" t="s">
        <v>980</v>
      </c>
    </row>
    <row r="269" spans="1:1" x14ac:dyDescent="0.25">
      <c r="A269" t="s">
        <v>984</v>
      </c>
    </row>
    <row r="270" spans="1:1" x14ac:dyDescent="0.25">
      <c r="A270" t="s">
        <v>987</v>
      </c>
    </row>
    <row r="271" spans="1:1" x14ac:dyDescent="0.25">
      <c r="A271" t="s">
        <v>991</v>
      </c>
    </row>
    <row r="272" spans="1:1" x14ac:dyDescent="0.25">
      <c r="A272" t="s">
        <v>996</v>
      </c>
    </row>
    <row r="273" spans="1:1" x14ac:dyDescent="0.25">
      <c r="A273" t="s">
        <v>998</v>
      </c>
    </row>
    <row r="274" spans="1:1" x14ac:dyDescent="0.25">
      <c r="A274" t="s">
        <v>1005</v>
      </c>
    </row>
    <row r="275" spans="1:1" x14ac:dyDescent="0.25">
      <c r="A275" t="s">
        <v>1008</v>
      </c>
    </row>
    <row r="276" spans="1:1" x14ac:dyDescent="0.25">
      <c r="A276" t="s">
        <v>1009</v>
      </c>
    </row>
    <row r="277" spans="1:1" x14ac:dyDescent="0.25">
      <c r="A277" t="s">
        <v>1011</v>
      </c>
    </row>
    <row r="278" spans="1:1" x14ac:dyDescent="0.25">
      <c r="A278" t="s">
        <v>1016</v>
      </c>
    </row>
    <row r="279" spans="1:1" x14ac:dyDescent="0.25">
      <c r="A279" t="s">
        <v>1018</v>
      </c>
    </row>
    <row r="280" spans="1:1" x14ac:dyDescent="0.25">
      <c r="A280" t="s">
        <v>1035</v>
      </c>
    </row>
    <row r="281" spans="1:1" x14ac:dyDescent="0.25">
      <c r="A281" t="s">
        <v>1037</v>
      </c>
    </row>
    <row r="282" spans="1:1" x14ac:dyDescent="0.25">
      <c r="A282" t="s">
        <v>1040</v>
      </c>
    </row>
    <row r="283" spans="1:1" x14ac:dyDescent="0.25">
      <c r="A283" t="s">
        <v>1044</v>
      </c>
    </row>
    <row r="284" spans="1:1" x14ac:dyDescent="0.25">
      <c r="A284" t="s">
        <v>1046</v>
      </c>
    </row>
    <row r="285" spans="1:1" x14ac:dyDescent="0.25">
      <c r="A285" t="s">
        <v>1050</v>
      </c>
    </row>
    <row r="286" spans="1:1" x14ac:dyDescent="0.25">
      <c r="A286" t="s">
        <v>1052</v>
      </c>
    </row>
    <row r="287" spans="1:1" x14ac:dyDescent="0.25">
      <c r="A287" t="s">
        <v>1054</v>
      </c>
    </row>
    <row r="288" spans="1:1" x14ac:dyDescent="0.25">
      <c r="A288" t="s">
        <v>1056</v>
      </c>
    </row>
    <row r="289" spans="1:1" x14ac:dyDescent="0.25">
      <c r="A289" t="s">
        <v>1060</v>
      </c>
    </row>
    <row r="290" spans="1:1" x14ac:dyDescent="0.25">
      <c r="A290" t="s">
        <v>1068</v>
      </c>
    </row>
    <row r="291" spans="1:1" x14ac:dyDescent="0.25">
      <c r="A291" t="s">
        <v>1073</v>
      </c>
    </row>
    <row r="292" spans="1:1" x14ac:dyDescent="0.25">
      <c r="A292" t="s">
        <v>1077</v>
      </c>
    </row>
    <row r="293" spans="1:1" x14ac:dyDescent="0.25">
      <c r="A293" t="s">
        <v>1083</v>
      </c>
    </row>
    <row r="294" spans="1:1" x14ac:dyDescent="0.25">
      <c r="A294" t="s">
        <v>1084</v>
      </c>
    </row>
    <row r="295" spans="1:1" x14ac:dyDescent="0.25">
      <c r="A295" t="s">
        <v>1087</v>
      </c>
    </row>
    <row r="296" spans="1:1" x14ac:dyDescent="0.25">
      <c r="A296" t="s">
        <v>1093</v>
      </c>
    </row>
    <row r="297" spans="1:1" x14ac:dyDescent="0.25">
      <c r="A297" t="s">
        <v>1097</v>
      </c>
    </row>
    <row r="298" spans="1:1" x14ac:dyDescent="0.25">
      <c r="A298" t="s">
        <v>1099</v>
      </c>
    </row>
    <row r="299" spans="1:1" x14ac:dyDescent="0.25">
      <c r="A299" t="s">
        <v>1100</v>
      </c>
    </row>
    <row r="300" spans="1:1" x14ac:dyDescent="0.25">
      <c r="A300" t="s">
        <v>1103</v>
      </c>
    </row>
    <row r="301" spans="1:1" x14ac:dyDescent="0.25">
      <c r="A301" t="s">
        <v>1105</v>
      </c>
    </row>
    <row r="302" spans="1:1" x14ac:dyDescent="0.25">
      <c r="A302" t="s">
        <v>1108</v>
      </c>
    </row>
    <row r="303" spans="1:1" x14ac:dyDescent="0.25">
      <c r="A303" t="s">
        <v>1113</v>
      </c>
    </row>
    <row r="304" spans="1:1" x14ac:dyDescent="0.25">
      <c r="A304" t="s">
        <v>1118</v>
      </c>
    </row>
    <row r="305" spans="1:1" x14ac:dyDescent="0.25">
      <c r="A305" t="s">
        <v>1124</v>
      </c>
    </row>
    <row r="306" spans="1:1" x14ac:dyDescent="0.25">
      <c r="A306" t="s">
        <v>1129</v>
      </c>
    </row>
    <row r="307" spans="1:1" x14ac:dyDescent="0.25">
      <c r="A307" t="s">
        <v>1135</v>
      </c>
    </row>
    <row r="308" spans="1:1" x14ac:dyDescent="0.25">
      <c r="A308" t="s">
        <v>1138</v>
      </c>
    </row>
    <row r="309" spans="1:1" x14ac:dyDescent="0.25">
      <c r="A309" t="s">
        <v>1146</v>
      </c>
    </row>
    <row r="310" spans="1:1" x14ac:dyDescent="0.25">
      <c r="A310" t="s">
        <v>1150</v>
      </c>
    </row>
    <row r="311" spans="1:1" x14ac:dyDescent="0.25">
      <c r="A311" t="s">
        <v>1152</v>
      </c>
    </row>
    <row r="312" spans="1:1" x14ac:dyDescent="0.25">
      <c r="A312" t="s">
        <v>1154</v>
      </c>
    </row>
    <row r="313" spans="1:1" x14ac:dyDescent="0.25">
      <c r="A313" t="s">
        <v>1156</v>
      </c>
    </row>
    <row r="314" spans="1:1" x14ac:dyDescent="0.25">
      <c r="A314" t="s">
        <v>1160</v>
      </c>
    </row>
    <row r="315" spans="1:1" x14ac:dyDescent="0.25">
      <c r="A315" t="s">
        <v>1162</v>
      </c>
    </row>
    <row r="316" spans="1:1" x14ac:dyDescent="0.25">
      <c r="A316" t="s">
        <v>1165</v>
      </c>
    </row>
    <row r="317" spans="1:1" x14ac:dyDescent="0.25">
      <c r="A317" t="s">
        <v>1169</v>
      </c>
    </row>
    <row r="318" spans="1:1" x14ac:dyDescent="0.25">
      <c r="A318" t="s">
        <v>1171</v>
      </c>
    </row>
    <row r="319" spans="1:1" x14ac:dyDescent="0.25">
      <c r="A319" t="s">
        <v>1172</v>
      </c>
    </row>
    <row r="320" spans="1:1" x14ac:dyDescent="0.25">
      <c r="A320" t="s">
        <v>1174</v>
      </c>
    </row>
    <row r="321" spans="1:1" x14ac:dyDescent="0.25">
      <c r="A321" t="s">
        <v>1176</v>
      </c>
    </row>
    <row r="322" spans="1:1" x14ac:dyDescent="0.25">
      <c r="A322" t="s">
        <v>1179</v>
      </c>
    </row>
    <row r="323" spans="1:1" x14ac:dyDescent="0.25">
      <c r="A323" t="s">
        <v>1181</v>
      </c>
    </row>
    <row r="324" spans="1:1" x14ac:dyDescent="0.25">
      <c r="A324" t="s">
        <v>1192</v>
      </c>
    </row>
    <row r="325" spans="1:1" x14ac:dyDescent="0.25">
      <c r="A325" t="s">
        <v>1194</v>
      </c>
    </row>
    <row r="326" spans="1:1" x14ac:dyDescent="0.25">
      <c r="A326" t="s">
        <v>1195</v>
      </c>
    </row>
    <row r="327" spans="1:1" x14ac:dyDescent="0.25">
      <c r="A327" t="s">
        <v>1197</v>
      </c>
    </row>
    <row r="328" spans="1:1" x14ac:dyDescent="0.25">
      <c r="A328" t="s">
        <v>1204</v>
      </c>
    </row>
    <row r="329" spans="1:1" x14ac:dyDescent="0.25">
      <c r="A329" t="s">
        <v>1211</v>
      </c>
    </row>
    <row r="330" spans="1:1" x14ac:dyDescent="0.25">
      <c r="A330" t="s">
        <v>1212</v>
      </c>
    </row>
    <row r="331" spans="1:1" x14ac:dyDescent="0.25">
      <c r="A331" t="s">
        <v>1216</v>
      </c>
    </row>
    <row r="332" spans="1:1" x14ac:dyDescent="0.25">
      <c r="A332" t="s">
        <v>1217</v>
      </c>
    </row>
    <row r="333" spans="1:1" x14ac:dyDescent="0.25">
      <c r="A333" t="s">
        <v>1221</v>
      </c>
    </row>
    <row r="334" spans="1:1" x14ac:dyDescent="0.25">
      <c r="A334" t="s">
        <v>1228</v>
      </c>
    </row>
    <row r="335" spans="1:1" x14ac:dyDescent="0.25">
      <c r="A335" t="s">
        <v>1231</v>
      </c>
    </row>
    <row r="336" spans="1:1" x14ac:dyDescent="0.25">
      <c r="A336" t="s">
        <v>1235</v>
      </c>
    </row>
    <row r="337" spans="1:1" x14ac:dyDescent="0.25">
      <c r="A337" t="s">
        <v>1239</v>
      </c>
    </row>
    <row r="338" spans="1:1" x14ac:dyDescent="0.25">
      <c r="A338" t="s">
        <v>1240</v>
      </c>
    </row>
    <row r="339" spans="1:1" x14ac:dyDescent="0.25">
      <c r="A339" t="s">
        <v>1241</v>
      </c>
    </row>
    <row r="340" spans="1:1" x14ac:dyDescent="0.25">
      <c r="A340" t="s">
        <v>1243</v>
      </c>
    </row>
    <row r="341" spans="1:1" x14ac:dyDescent="0.25">
      <c r="A341" t="s">
        <v>1244</v>
      </c>
    </row>
    <row r="342" spans="1:1" x14ac:dyDescent="0.25">
      <c r="A342" t="s">
        <v>1247</v>
      </c>
    </row>
    <row r="343" spans="1:1" x14ac:dyDescent="0.25">
      <c r="A343" t="s">
        <v>1251</v>
      </c>
    </row>
    <row r="344" spans="1:1" x14ac:dyDescent="0.25">
      <c r="A344" t="s">
        <v>1254</v>
      </c>
    </row>
    <row r="345" spans="1:1" x14ac:dyDescent="0.25">
      <c r="A345" t="s">
        <v>1256</v>
      </c>
    </row>
    <row r="346" spans="1:1" x14ac:dyDescent="0.25">
      <c r="A346" t="s">
        <v>1260</v>
      </c>
    </row>
    <row r="347" spans="1:1" x14ac:dyDescent="0.25">
      <c r="A347" t="s">
        <v>1263</v>
      </c>
    </row>
    <row r="348" spans="1:1" x14ac:dyDescent="0.25">
      <c r="A348" t="s">
        <v>1266</v>
      </c>
    </row>
    <row r="349" spans="1:1" x14ac:dyDescent="0.25">
      <c r="A349" t="s">
        <v>1275</v>
      </c>
    </row>
    <row r="350" spans="1:1" x14ac:dyDescent="0.25">
      <c r="A350" t="s">
        <v>1279</v>
      </c>
    </row>
    <row r="351" spans="1:1" x14ac:dyDescent="0.25">
      <c r="A351" t="s">
        <v>1282</v>
      </c>
    </row>
    <row r="352" spans="1:1" x14ac:dyDescent="0.25">
      <c r="A352" t="s">
        <v>1284</v>
      </c>
    </row>
    <row r="353" spans="1:1" x14ac:dyDescent="0.25">
      <c r="A353" t="s">
        <v>1286</v>
      </c>
    </row>
    <row r="354" spans="1:1" x14ac:dyDescent="0.25">
      <c r="A354" t="s">
        <v>1288</v>
      </c>
    </row>
    <row r="355" spans="1:1" x14ac:dyDescent="0.25">
      <c r="A355" t="s">
        <v>1289</v>
      </c>
    </row>
    <row r="356" spans="1:1" x14ac:dyDescent="0.25">
      <c r="A356" t="s">
        <v>1292</v>
      </c>
    </row>
    <row r="357" spans="1:1" x14ac:dyDescent="0.25">
      <c r="A357" t="s">
        <v>1294</v>
      </c>
    </row>
    <row r="358" spans="1:1" x14ac:dyDescent="0.25">
      <c r="A358" t="s">
        <v>1301</v>
      </c>
    </row>
    <row r="359" spans="1:1" x14ac:dyDescent="0.25">
      <c r="A359" t="s">
        <v>1305</v>
      </c>
    </row>
    <row r="360" spans="1:1" x14ac:dyDescent="0.25">
      <c r="A360" t="s">
        <v>1308</v>
      </c>
    </row>
    <row r="361" spans="1:1" x14ac:dyDescent="0.25">
      <c r="A361" t="s">
        <v>1311</v>
      </c>
    </row>
    <row r="362" spans="1:1" x14ac:dyDescent="0.25">
      <c r="A362" t="s">
        <v>1317</v>
      </c>
    </row>
    <row r="363" spans="1:1" x14ac:dyDescent="0.25">
      <c r="A363" t="s">
        <v>1320</v>
      </c>
    </row>
    <row r="364" spans="1:1" x14ac:dyDescent="0.25">
      <c r="A364" t="s">
        <v>1324</v>
      </c>
    </row>
    <row r="365" spans="1:1" x14ac:dyDescent="0.25">
      <c r="A365" t="s">
        <v>1329</v>
      </c>
    </row>
    <row r="366" spans="1:1" x14ac:dyDescent="0.25">
      <c r="A366" t="s">
        <v>1331</v>
      </c>
    </row>
    <row r="367" spans="1:1" x14ac:dyDescent="0.25">
      <c r="A367" t="s">
        <v>1333</v>
      </c>
    </row>
    <row r="368" spans="1:1" x14ac:dyDescent="0.25">
      <c r="A368" t="s">
        <v>1335</v>
      </c>
    </row>
    <row r="369" spans="1:1" x14ac:dyDescent="0.25">
      <c r="A369" t="s">
        <v>1337</v>
      </c>
    </row>
    <row r="370" spans="1:1" x14ac:dyDescent="0.25">
      <c r="A370" t="s">
        <v>1339</v>
      </c>
    </row>
    <row r="371" spans="1:1" x14ac:dyDescent="0.25">
      <c r="A371" t="s">
        <v>1341</v>
      </c>
    </row>
    <row r="372" spans="1:1" x14ac:dyDescent="0.25">
      <c r="A372" t="s">
        <v>1349</v>
      </c>
    </row>
    <row r="373" spans="1:1" x14ac:dyDescent="0.25">
      <c r="A373" t="s">
        <v>1353</v>
      </c>
    </row>
    <row r="374" spans="1:1" x14ac:dyDescent="0.25">
      <c r="A374" t="s">
        <v>1356</v>
      </c>
    </row>
    <row r="375" spans="1:1" x14ac:dyDescent="0.25">
      <c r="A375" t="s">
        <v>1359</v>
      </c>
    </row>
    <row r="376" spans="1:1" x14ac:dyDescent="0.25">
      <c r="A376" t="s">
        <v>1362</v>
      </c>
    </row>
    <row r="377" spans="1:1" x14ac:dyDescent="0.25">
      <c r="A377" t="s">
        <v>1365</v>
      </c>
    </row>
    <row r="378" spans="1:1" x14ac:dyDescent="0.25">
      <c r="A378" t="s">
        <v>1370</v>
      </c>
    </row>
    <row r="379" spans="1:1" x14ac:dyDescent="0.25">
      <c r="A379" t="s">
        <v>1381</v>
      </c>
    </row>
    <row r="380" spans="1:1" x14ac:dyDescent="0.25">
      <c r="A380" t="s">
        <v>1383</v>
      </c>
    </row>
    <row r="381" spans="1:1" x14ac:dyDescent="0.25">
      <c r="A381" t="s">
        <v>1387</v>
      </c>
    </row>
    <row r="382" spans="1:1" x14ac:dyDescent="0.25">
      <c r="A382" t="s">
        <v>1389</v>
      </c>
    </row>
    <row r="383" spans="1:1" x14ac:dyDescent="0.25">
      <c r="A383" t="s">
        <v>1392</v>
      </c>
    </row>
    <row r="384" spans="1:1" x14ac:dyDescent="0.25">
      <c r="A384" t="s">
        <v>1394</v>
      </c>
    </row>
    <row r="385" spans="1:1" x14ac:dyDescent="0.25">
      <c r="A385" t="s">
        <v>1401</v>
      </c>
    </row>
    <row r="386" spans="1:1" x14ac:dyDescent="0.25">
      <c r="A386" t="s">
        <v>1405</v>
      </c>
    </row>
    <row r="387" spans="1:1" x14ac:dyDescent="0.25">
      <c r="A387" t="s">
        <v>1409</v>
      </c>
    </row>
    <row r="388" spans="1:1" x14ac:dyDescent="0.25">
      <c r="A388" t="s">
        <v>1412</v>
      </c>
    </row>
    <row r="389" spans="1:1" x14ac:dyDescent="0.25">
      <c r="A389" t="s">
        <v>1417</v>
      </c>
    </row>
    <row r="390" spans="1:1" x14ac:dyDescent="0.25">
      <c r="A390" t="s">
        <v>1421</v>
      </c>
    </row>
    <row r="391" spans="1:1" x14ac:dyDescent="0.25">
      <c r="A391" t="s">
        <v>1425</v>
      </c>
    </row>
    <row r="392" spans="1:1" x14ac:dyDescent="0.25">
      <c r="A392" t="s">
        <v>1428</v>
      </c>
    </row>
    <row r="393" spans="1:1" x14ac:dyDescent="0.25">
      <c r="A393" t="s">
        <v>1429</v>
      </c>
    </row>
    <row r="394" spans="1:1" x14ac:dyDescent="0.25">
      <c r="A394" t="s">
        <v>1433</v>
      </c>
    </row>
    <row r="395" spans="1:1" x14ac:dyDescent="0.25">
      <c r="A395" t="s">
        <v>1439</v>
      </c>
    </row>
    <row r="396" spans="1:1" x14ac:dyDescent="0.25">
      <c r="A396" t="s">
        <v>1441</v>
      </c>
    </row>
    <row r="397" spans="1:1" x14ac:dyDescent="0.25">
      <c r="A397" t="s">
        <v>1448</v>
      </c>
    </row>
    <row r="398" spans="1:1" x14ac:dyDescent="0.25">
      <c r="A398" t="s">
        <v>1451</v>
      </c>
    </row>
    <row r="399" spans="1:1" x14ac:dyDescent="0.25">
      <c r="A399" t="s">
        <v>1452</v>
      </c>
    </row>
    <row r="400" spans="1:1" x14ac:dyDescent="0.25">
      <c r="A400" t="s">
        <v>1454</v>
      </c>
    </row>
    <row r="401" spans="1:1" x14ac:dyDescent="0.25">
      <c r="A401" t="s">
        <v>1456</v>
      </c>
    </row>
    <row r="402" spans="1:1" x14ac:dyDescent="0.25">
      <c r="A402" t="s">
        <v>1458</v>
      </c>
    </row>
    <row r="403" spans="1:1" x14ac:dyDescent="0.25">
      <c r="A403" t="s">
        <v>1464</v>
      </c>
    </row>
    <row r="404" spans="1:1" x14ac:dyDescent="0.25">
      <c r="A404" t="s">
        <v>1466</v>
      </c>
    </row>
    <row r="405" spans="1:1" x14ac:dyDescent="0.25">
      <c r="A405" t="s">
        <v>1468</v>
      </c>
    </row>
    <row r="406" spans="1:1" x14ac:dyDescent="0.25">
      <c r="A406" t="s">
        <v>1473</v>
      </c>
    </row>
    <row r="407" spans="1:1" x14ac:dyDescent="0.25">
      <c r="A407" t="s">
        <v>1489</v>
      </c>
    </row>
    <row r="408" spans="1:1" x14ac:dyDescent="0.25">
      <c r="A408" t="s">
        <v>1493</v>
      </c>
    </row>
    <row r="409" spans="1:1" x14ac:dyDescent="0.25">
      <c r="A409" t="s">
        <v>1495</v>
      </c>
    </row>
    <row r="410" spans="1:1" x14ac:dyDescent="0.25">
      <c r="A410" t="s">
        <v>1497</v>
      </c>
    </row>
    <row r="411" spans="1:1" x14ac:dyDescent="0.25">
      <c r="A411" t="s">
        <v>1499</v>
      </c>
    </row>
    <row r="412" spans="1:1" x14ac:dyDescent="0.25">
      <c r="A412" t="s">
        <v>1503</v>
      </c>
    </row>
    <row r="413" spans="1:1" x14ac:dyDescent="0.25">
      <c r="A413" t="s">
        <v>1505</v>
      </c>
    </row>
    <row r="414" spans="1:1" x14ac:dyDescent="0.25">
      <c r="A414" t="s">
        <v>1507</v>
      </c>
    </row>
    <row r="415" spans="1:1" x14ac:dyDescent="0.25">
      <c r="A415" t="s">
        <v>1510</v>
      </c>
    </row>
    <row r="416" spans="1:1" x14ac:dyDescent="0.25">
      <c r="A416" t="s">
        <v>1513</v>
      </c>
    </row>
    <row r="417" spans="1:1" x14ac:dyDescent="0.25">
      <c r="A417" t="s">
        <v>1514</v>
      </c>
    </row>
    <row r="418" spans="1:1" x14ac:dyDescent="0.25">
      <c r="A418" t="s">
        <v>1517</v>
      </c>
    </row>
    <row r="419" spans="1:1" x14ac:dyDescent="0.25">
      <c r="A419" t="s">
        <v>1524</v>
      </c>
    </row>
    <row r="420" spans="1:1" x14ac:dyDescent="0.25">
      <c r="A420" t="s">
        <v>1526</v>
      </c>
    </row>
    <row r="421" spans="1:1" x14ac:dyDescent="0.25">
      <c r="A421" t="s">
        <v>1528</v>
      </c>
    </row>
    <row r="422" spans="1:1" x14ac:dyDescent="0.25">
      <c r="A422" t="s">
        <v>1533</v>
      </c>
    </row>
    <row r="423" spans="1:1" x14ac:dyDescent="0.25">
      <c r="A423" t="s">
        <v>1535</v>
      </c>
    </row>
    <row r="424" spans="1:1" x14ac:dyDescent="0.25">
      <c r="A424" t="s">
        <v>1538</v>
      </c>
    </row>
    <row r="425" spans="1:1" x14ac:dyDescent="0.25">
      <c r="A425" t="s">
        <v>1540</v>
      </c>
    </row>
    <row r="426" spans="1:1" x14ac:dyDescent="0.25">
      <c r="A426" t="s">
        <v>1542</v>
      </c>
    </row>
    <row r="427" spans="1:1" x14ac:dyDescent="0.25">
      <c r="A427" t="s">
        <v>1544</v>
      </c>
    </row>
    <row r="428" spans="1:1" x14ac:dyDescent="0.25">
      <c r="A428" t="s">
        <v>1547</v>
      </c>
    </row>
    <row r="429" spans="1:1" x14ac:dyDescent="0.25">
      <c r="A429" t="s">
        <v>1549</v>
      </c>
    </row>
    <row r="430" spans="1:1" x14ac:dyDescent="0.25">
      <c r="A430" t="s">
        <v>1555</v>
      </c>
    </row>
    <row r="431" spans="1:1" x14ac:dyDescent="0.25">
      <c r="A431" t="s">
        <v>1558</v>
      </c>
    </row>
    <row r="432" spans="1:1" x14ac:dyDescent="0.25">
      <c r="A432" t="s">
        <v>1561</v>
      </c>
    </row>
    <row r="433" spans="1:1" x14ac:dyDescent="0.25">
      <c r="A433" t="s">
        <v>1562</v>
      </c>
    </row>
    <row r="434" spans="1:1" x14ac:dyDescent="0.25">
      <c r="A434" t="s">
        <v>1567</v>
      </c>
    </row>
    <row r="435" spans="1:1" x14ac:dyDescent="0.25">
      <c r="A435" t="s">
        <v>1569</v>
      </c>
    </row>
    <row r="436" spans="1:1" x14ac:dyDescent="0.25">
      <c r="A436" t="s">
        <v>1573</v>
      </c>
    </row>
    <row r="437" spans="1:1" x14ac:dyDescent="0.25">
      <c r="A437" t="s">
        <v>1575</v>
      </c>
    </row>
    <row r="438" spans="1:1" x14ac:dyDescent="0.25">
      <c r="A438" t="s">
        <v>1577</v>
      </c>
    </row>
    <row r="439" spans="1:1" x14ac:dyDescent="0.25">
      <c r="A439" t="s">
        <v>1580</v>
      </c>
    </row>
    <row r="440" spans="1:1" x14ac:dyDescent="0.25">
      <c r="A440" t="s">
        <v>1583</v>
      </c>
    </row>
    <row r="441" spans="1:1" x14ac:dyDescent="0.25">
      <c r="A441" t="s">
        <v>1591</v>
      </c>
    </row>
    <row r="442" spans="1:1" x14ac:dyDescent="0.25">
      <c r="A442" t="s">
        <v>1595</v>
      </c>
    </row>
    <row r="443" spans="1:1" x14ac:dyDescent="0.25">
      <c r="A443" t="s">
        <v>1597</v>
      </c>
    </row>
    <row r="444" spans="1:1" x14ac:dyDescent="0.25">
      <c r="A444" t="s">
        <v>1602</v>
      </c>
    </row>
    <row r="445" spans="1:1" x14ac:dyDescent="0.25">
      <c r="A445" t="s">
        <v>1610</v>
      </c>
    </row>
    <row r="446" spans="1:1" x14ac:dyDescent="0.25">
      <c r="A446" t="s">
        <v>1612</v>
      </c>
    </row>
    <row r="447" spans="1:1" x14ac:dyDescent="0.25">
      <c r="A447" t="s">
        <v>1613</v>
      </c>
    </row>
    <row r="448" spans="1:1" x14ac:dyDescent="0.25">
      <c r="A448" t="s">
        <v>1615</v>
      </c>
    </row>
    <row r="449" spans="1:1" x14ac:dyDescent="0.25">
      <c r="A449" t="s">
        <v>1622</v>
      </c>
    </row>
    <row r="450" spans="1:1" x14ac:dyDescent="0.25">
      <c r="A450" t="s">
        <v>1626</v>
      </c>
    </row>
    <row r="451" spans="1:1" x14ac:dyDescent="0.25">
      <c r="A451" t="s">
        <v>1629</v>
      </c>
    </row>
    <row r="452" spans="1:1" x14ac:dyDescent="0.25">
      <c r="A452" t="s">
        <v>1631</v>
      </c>
    </row>
    <row r="453" spans="1:1" x14ac:dyDescent="0.25">
      <c r="A453" t="s">
        <v>1637</v>
      </c>
    </row>
    <row r="454" spans="1:1" x14ac:dyDescent="0.25">
      <c r="A454" t="s">
        <v>1644</v>
      </c>
    </row>
    <row r="455" spans="1:1" x14ac:dyDescent="0.25">
      <c r="A455" t="s">
        <v>1652</v>
      </c>
    </row>
    <row r="456" spans="1:1" x14ac:dyDescent="0.25">
      <c r="A456" t="s">
        <v>1654</v>
      </c>
    </row>
    <row r="457" spans="1:1" x14ac:dyDescent="0.25">
      <c r="A457" t="s">
        <v>1656</v>
      </c>
    </row>
    <row r="458" spans="1:1" x14ac:dyDescent="0.25">
      <c r="A458" t="s">
        <v>1657</v>
      </c>
    </row>
    <row r="459" spans="1:1" x14ac:dyDescent="0.25">
      <c r="A459" t="s">
        <v>1659</v>
      </c>
    </row>
    <row r="460" spans="1:1" x14ac:dyDescent="0.25">
      <c r="A460" t="s">
        <v>1666</v>
      </c>
    </row>
    <row r="461" spans="1:1" x14ac:dyDescent="0.25">
      <c r="A461" t="s">
        <v>1668</v>
      </c>
    </row>
    <row r="462" spans="1:1" x14ac:dyDescent="0.25">
      <c r="A462" t="s">
        <v>1672</v>
      </c>
    </row>
    <row r="463" spans="1:1" x14ac:dyDescent="0.25">
      <c r="A463" t="s">
        <v>1673</v>
      </c>
    </row>
    <row r="464" spans="1:1" x14ac:dyDescent="0.25">
      <c r="A464" t="s">
        <v>1677</v>
      </c>
    </row>
    <row r="465" spans="1:1" x14ac:dyDescent="0.25">
      <c r="A465" t="s">
        <v>1681</v>
      </c>
    </row>
    <row r="466" spans="1:1" x14ac:dyDescent="0.25">
      <c r="A466" t="s">
        <v>1682</v>
      </c>
    </row>
    <row r="467" spans="1:1" x14ac:dyDescent="0.25">
      <c r="A467" t="s">
        <v>1683</v>
      </c>
    </row>
    <row r="468" spans="1:1" x14ac:dyDescent="0.25">
      <c r="A468" t="s">
        <v>1692</v>
      </c>
    </row>
    <row r="469" spans="1:1" x14ac:dyDescent="0.25">
      <c r="A469" t="s">
        <v>1695</v>
      </c>
    </row>
    <row r="470" spans="1:1" x14ac:dyDescent="0.25">
      <c r="A470" t="s">
        <v>1697</v>
      </c>
    </row>
    <row r="471" spans="1:1" x14ac:dyDescent="0.25">
      <c r="A471" t="s">
        <v>1699</v>
      </c>
    </row>
    <row r="472" spans="1:1" x14ac:dyDescent="0.25">
      <c r="A472" t="s">
        <v>1703</v>
      </c>
    </row>
    <row r="473" spans="1:1" x14ac:dyDescent="0.25">
      <c r="A473" t="s">
        <v>1705</v>
      </c>
    </row>
    <row r="474" spans="1:1" x14ac:dyDescent="0.25">
      <c r="A474" t="s">
        <v>1707</v>
      </c>
    </row>
    <row r="475" spans="1:1" x14ac:dyDescent="0.25">
      <c r="A475" t="s">
        <v>1717</v>
      </c>
    </row>
    <row r="476" spans="1:1" x14ac:dyDescent="0.25">
      <c r="A476" t="s">
        <v>1719</v>
      </c>
    </row>
    <row r="477" spans="1:1" x14ac:dyDescent="0.25">
      <c r="A477" t="s">
        <v>1726</v>
      </c>
    </row>
    <row r="478" spans="1:1" x14ac:dyDescent="0.25">
      <c r="A478" t="s">
        <v>1729</v>
      </c>
    </row>
    <row r="479" spans="1:1" x14ac:dyDescent="0.25">
      <c r="A479" t="s">
        <v>1732</v>
      </c>
    </row>
    <row r="480" spans="1:1" x14ac:dyDescent="0.25">
      <c r="A480" t="s">
        <v>1741</v>
      </c>
    </row>
    <row r="481" spans="1:1" x14ac:dyDescent="0.25">
      <c r="A481" t="s">
        <v>1743</v>
      </c>
    </row>
    <row r="482" spans="1:1" x14ac:dyDescent="0.25">
      <c r="A482" t="s">
        <v>1747</v>
      </c>
    </row>
    <row r="483" spans="1:1" x14ac:dyDescent="0.25">
      <c r="A483" t="s">
        <v>1764</v>
      </c>
    </row>
    <row r="484" spans="1:1" x14ac:dyDescent="0.25">
      <c r="A484" t="s">
        <v>1769</v>
      </c>
    </row>
    <row r="485" spans="1:1" x14ac:dyDescent="0.25">
      <c r="A485" t="s">
        <v>1772</v>
      </c>
    </row>
    <row r="486" spans="1:1" x14ac:dyDescent="0.25">
      <c r="A486" t="s">
        <v>1777</v>
      </c>
    </row>
    <row r="487" spans="1:1" x14ac:dyDescent="0.25">
      <c r="A487" t="s">
        <v>1780</v>
      </c>
    </row>
    <row r="488" spans="1:1" x14ac:dyDescent="0.25">
      <c r="A488" t="s">
        <v>1790</v>
      </c>
    </row>
    <row r="489" spans="1:1" x14ac:dyDescent="0.25">
      <c r="A489" t="s">
        <v>1792</v>
      </c>
    </row>
    <row r="490" spans="1:1" x14ac:dyDescent="0.25">
      <c r="A490" t="s">
        <v>1800</v>
      </c>
    </row>
    <row r="491" spans="1:1" x14ac:dyDescent="0.25">
      <c r="A491" t="s">
        <v>1804</v>
      </c>
    </row>
    <row r="492" spans="1:1" x14ac:dyDescent="0.25">
      <c r="A492" t="s">
        <v>1806</v>
      </c>
    </row>
    <row r="493" spans="1:1" x14ac:dyDescent="0.25">
      <c r="A493" t="s">
        <v>1809</v>
      </c>
    </row>
    <row r="494" spans="1:1" x14ac:dyDescent="0.25">
      <c r="A494" t="s">
        <v>1811</v>
      </c>
    </row>
    <row r="495" spans="1:1" x14ac:dyDescent="0.25">
      <c r="A495" t="s">
        <v>1813</v>
      </c>
    </row>
    <row r="496" spans="1:1" x14ac:dyDescent="0.25">
      <c r="A496" t="s">
        <v>1819</v>
      </c>
    </row>
    <row r="497" spans="1:1" x14ac:dyDescent="0.25">
      <c r="A497" t="s">
        <v>1825</v>
      </c>
    </row>
    <row r="498" spans="1:1" x14ac:dyDescent="0.25">
      <c r="A498" t="s">
        <v>1827</v>
      </c>
    </row>
    <row r="499" spans="1:1" x14ac:dyDescent="0.25">
      <c r="A499" t="s">
        <v>1831</v>
      </c>
    </row>
    <row r="500" spans="1:1" x14ac:dyDescent="0.25">
      <c r="A500" t="s">
        <v>1836</v>
      </c>
    </row>
    <row r="501" spans="1:1" x14ac:dyDescent="0.25">
      <c r="A501" t="s">
        <v>1841</v>
      </c>
    </row>
    <row r="502" spans="1:1" x14ac:dyDescent="0.25">
      <c r="A502" t="s">
        <v>1842</v>
      </c>
    </row>
    <row r="503" spans="1:1" x14ac:dyDescent="0.25">
      <c r="A503" t="s">
        <v>1845</v>
      </c>
    </row>
    <row r="504" spans="1:1" x14ac:dyDescent="0.25">
      <c r="A504" t="s">
        <v>1847</v>
      </c>
    </row>
    <row r="505" spans="1:1" x14ac:dyDescent="0.25">
      <c r="A505" t="s">
        <v>1849</v>
      </c>
    </row>
    <row r="506" spans="1:1" x14ac:dyDescent="0.25">
      <c r="A506" t="s">
        <v>1851</v>
      </c>
    </row>
    <row r="507" spans="1:1" x14ac:dyDescent="0.25">
      <c r="A507" t="s">
        <v>1853</v>
      </c>
    </row>
    <row r="508" spans="1:1" x14ac:dyDescent="0.25">
      <c r="A508" t="s">
        <v>1855</v>
      </c>
    </row>
    <row r="509" spans="1:1" x14ac:dyDescent="0.25">
      <c r="A509" t="s">
        <v>1858</v>
      </c>
    </row>
    <row r="510" spans="1:1" x14ac:dyDescent="0.25">
      <c r="A510" t="s">
        <v>1860</v>
      </c>
    </row>
    <row r="511" spans="1:1" x14ac:dyDescent="0.25">
      <c r="A511" t="s">
        <v>1863</v>
      </c>
    </row>
    <row r="512" spans="1:1" x14ac:dyDescent="0.25">
      <c r="A512" t="s">
        <v>1868</v>
      </c>
    </row>
    <row r="513" spans="1:1" x14ac:dyDescent="0.25">
      <c r="A513" t="s">
        <v>1870</v>
      </c>
    </row>
    <row r="514" spans="1:1" x14ac:dyDescent="0.25">
      <c r="A514" t="s">
        <v>1876</v>
      </c>
    </row>
    <row r="515" spans="1:1" x14ac:dyDescent="0.25">
      <c r="A515" t="s">
        <v>1878</v>
      </c>
    </row>
    <row r="516" spans="1:1" x14ac:dyDescent="0.25">
      <c r="A516" t="s">
        <v>1882</v>
      </c>
    </row>
    <row r="517" spans="1:1" x14ac:dyDescent="0.25">
      <c r="A517" t="s">
        <v>1883</v>
      </c>
    </row>
    <row r="518" spans="1:1" x14ac:dyDescent="0.25">
      <c r="A518" t="s">
        <v>1885</v>
      </c>
    </row>
    <row r="519" spans="1:1" x14ac:dyDescent="0.25">
      <c r="A519" t="s">
        <v>1889</v>
      </c>
    </row>
    <row r="520" spans="1:1" x14ac:dyDescent="0.25">
      <c r="A520" t="s">
        <v>1891</v>
      </c>
    </row>
    <row r="521" spans="1:1" x14ac:dyDescent="0.25">
      <c r="A521" t="s">
        <v>1899</v>
      </c>
    </row>
    <row r="522" spans="1:1" x14ac:dyDescent="0.25">
      <c r="A522" t="s">
        <v>1908</v>
      </c>
    </row>
    <row r="523" spans="1:1" x14ac:dyDescent="0.25">
      <c r="A523" t="s">
        <v>1910</v>
      </c>
    </row>
    <row r="524" spans="1:1" x14ac:dyDescent="0.25">
      <c r="A524" t="s">
        <v>1912</v>
      </c>
    </row>
    <row r="525" spans="1:1" x14ac:dyDescent="0.25">
      <c r="A525" t="s">
        <v>1913</v>
      </c>
    </row>
    <row r="526" spans="1:1" x14ac:dyDescent="0.25">
      <c r="A526" t="s">
        <v>1915</v>
      </c>
    </row>
    <row r="527" spans="1:1" x14ac:dyDescent="0.25">
      <c r="A527" t="s">
        <v>1918</v>
      </c>
    </row>
    <row r="528" spans="1:1" x14ac:dyDescent="0.25">
      <c r="A528" t="s">
        <v>1923</v>
      </c>
    </row>
    <row r="529" spans="1:1" x14ac:dyDescent="0.25">
      <c r="A529" t="s">
        <v>1927</v>
      </c>
    </row>
    <row r="530" spans="1:1" x14ac:dyDescent="0.25">
      <c r="A530" t="s">
        <v>1933</v>
      </c>
    </row>
    <row r="531" spans="1:1" x14ac:dyDescent="0.25">
      <c r="A531" t="s">
        <v>1941</v>
      </c>
    </row>
    <row r="532" spans="1:1" x14ac:dyDescent="0.25">
      <c r="A532" t="s">
        <v>1944</v>
      </c>
    </row>
    <row r="533" spans="1:1" x14ac:dyDescent="0.25">
      <c r="A533" t="s">
        <v>1950</v>
      </c>
    </row>
    <row r="534" spans="1:1" x14ac:dyDescent="0.25">
      <c r="A534" t="s">
        <v>1959</v>
      </c>
    </row>
    <row r="535" spans="1:1" x14ac:dyDescent="0.25">
      <c r="A535" t="s">
        <v>1961</v>
      </c>
    </row>
    <row r="536" spans="1:1" x14ac:dyDescent="0.25">
      <c r="A536" t="s">
        <v>1966</v>
      </c>
    </row>
    <row r="537" spans="1:1" x14ac:dyDescent="0.25">
      <c r="A537" t="s">
        <v>1968</v>
      </c>
    </row>
    <row r="538" spans="1:1" x14ac:dyDescent="0.25">
      <c r="A538" t="s">
        <v>1971</v>
      </c>
    </row>
    <row r="539" spans="1:1" x14ac:dyDescent="0.25">
      <c r="A539" t="s">
        <v>1974</v>
      </c>
    </row>
    <row r="540" spans="1:1" x14ac:dyDescent="0.25">
      <c r="A540" t="s">
        <v>1980</v>
      </c>
    </row>
    <row r="541" spans="1:1" x14ac:dyDescent="0.25">
      <c r="A541" t="s">
        <v>1985</v>
      </c>
    </row>
    <row r="542" spans="1:1" x14ac:dyDescent="0.25">
      <c r="A542" t="s">
        <v>1989</v>
      </c>
    </row>
    <row r="543" spans="1:1" x14ac:dyDescent="0.25">
      <c r="A543" t="s">
        <v>1993</v>
      </c>
    </row>
    <row r="544" spans="1:1" x14ac:dyDescent="0.25">
      <c r="A544" t="s">
        <v>1994</v>
      </c>
    </row>
    <row r="545" spans="1:1" x14ac:dyDescent="0.25">
      <c r="A545" t="s">
        <v>1995</v>
      </c>
    </row>
    <row r="546" spans="1:1" x14ac:dyDescent="0.25">
      <c r="A546" t="s">
        <v>1999</v>
      </c>
    </row>
    <row r="547" spans="1:1" x14ac:dyDescent="0.25">
      <c r="A547" t="s">
        <v>2002</v>
      </c>
    </row>
    <row r="548" spans="1:1" x14ac:dyDescent="0.25">
      <c r="A548" t="s">
        <v>2004</v>
      </c>
    </row>
    <row r="549" spans="1:1" x14ac:dyDescent="0.25">
      <c r="A549" t="s">
        <v>2006</v>
      </c>
    </row>
    <row r="550" spans="1:1" x14ac:dyDescent="0.25">
      <c r="A550" t="s">
        <v>2014</v>
      </c>
    </row>
    <row r="551" spans="1:1" x14ac:dyDescent="0.25">
      <c r="A551" t="s">
        <v>2016</v>
      </c>
    </row>
    <row r="552" spans="1:1" x14ac:dyDescent="0.25">
      <c r="A552" t="s">
        <v>2020</v>
      </c>
    </row>
    <row r="553" spans="1:1" x14ac:dyDescent="0.25">
      <c r="A553" t="s">
        <v>2023</v>
      </c>
    </row>
    <row r="554" spans="1:1" x14ac:dyDescent="0.25">
      <c r="A554" t="s">
        <v>2027</v>
      </c>
    </row>
    <row r="555" spans="1:1" x14ac:dyDescent="0.25">
      <c r="A555" t="s">
        <v>2029</v>
      </c>
    </row>
    <row r="556" spans="1:1" x14ac:dyDescent="0.25">
      <c r="A556" t="s">
        <v>2030</v>
      </c>
    </row>
    <row r="557" spans="1:1" x14ac:dyDescent="0.25">
      <c r="A557" t="s">
        <v>2032</v>
      </c>
    </row>
    <row r="558" spans="1:1" x14ac:dyDescent="0.25">
      <c r="A558" t="s">
        <v>2034</v>
      </c>
    </row>
    <row r="559" spans="1:1" x14ac:dyDescent="0.25">
      <c r="A559" t="s">
        <v>2040</v>
      </c>
    </row>
    <row r="560" spans="1:1" x14ac:dyDescent="0.25">
      <c r="A560" t="s">
        <v>2042</v>
      </c>
    </row>
    <row r="561" spans="1:1" x14ac:dyDescent="0.25">
      <c r="A561" t="s">
        <v>2044</v>
      </c>
    </row>
    <row r="562" spans="1:1" x14ac:dyDescent="0.25">
      <c r="A562" t="s">
        <v>2047</v>
      </c>
    </row>
    <row r="563" spans="1:1" x14ac:dyDescent="0.25">
      <c r="A563" t="s">
        <v>2052</v>
      </c>
    </row>
    <row r="564" spans="1:1" x14ac:dyDescent="0.25">
      <c r="A564" t="s">
        <v>2054</v>
      </c>
    </row>
    <row r="565" spans="1:1" x14ac:dyDescent="0.25">
      <c r="A565" t="s">
        <v>2056</v>
      </c>
    </row>
    <row r="566" spans="1:1" x14ac:dyDescent="0.25">
      <c r="A566" t="s">
        <v>2060</v>
      </c>
    </row>
    <row r="567" spans="1:1" x14ac:dyDescent="0.25">
      <c r="A567" t="s">
        <v>2061</v>
      </c>
    </row>
    <row r="568" spans="1:1" x14ac:dyDescent="0.25">
      <c r="A568" t="s">
        <v>2063</v>
      </c>
    </row>
    <row r="569" spans="1:1" x14ac:dyDescent="0.25">
      <c r="A569" t="s">
        <v>2065</v>
      </c>
    </row>
    <row r="570" spans="1:1" x14ac:dyDescent="0.25">
      <c r="A570" t="s">
        <v>2068</v>
      </c>
    </row>
    <row r="571" spans="1:1" x14ac:dyDescent="0.25">
      <c r="A571" t="s">
        <v>2072</v>
      </c>
    </row>
    <row r="572" spans="1:1" x14ac:dyDescent="0.25">
      <c r="A572" t="s">
        <v>2074</v>
      </c>
    </row>
    <row r="573" spans="1:1" x14ac:dyDescent="0.25">
      <c r="A573" t="s">
        <v>2078</v>
      </c>
    </row>
    <row r="574" spans="1:1" x14ac:dyDescent="0.25">
      <c r="A574" t="s">
        <v>2079</v>
      </c>
    </row>
    <row r="575" spans="1:1" x14ac:dyDescent="0.25">
      <c r="A575" t="s">
        <v>2081</v>
      </c>
    </row>
    <row r="576" spans="1:1" x14ac:dyDescent="0.25">
      <c r="A576" t="s">
        <v>2088</v>
      </c>
    </row>
    <row r="577" spans="1:1" x14ac:dyDescent="0.25">
      <c r="A577" t="s">
        <v>2091</v>
      </c>
    </row>
    <row r="578" spans="1:1" x14ac:dyDescent="0.25">
      <c r="A578" t="s">
        <v>2093</v>
      </c>
    </row>
    <row r="579" spans="1:1" x14ac:dyDescent="0.25">
      <c r="A579" t="s">
        <v>2100</v>
      </c>
    </row>
    <row r="580" spans="1:1" x14ac:dyDescent="0.25">
      <c r="A580" t="s">
        <v>2102</v>
      </c>
    </row>
    <row r="581" spans="1:1" x14ac:dyDescent="0.25">
      <c r="A581" t="s">
        <v>2108</v>
      </c>
    </row>
    <row r="582" spans="1:1" x14ac:dyDescent="0.25">
      <c r="A582" t="s">
        <v>2112</v>
      </c>
    </row>
    <row r="583" spans="1:1" x14ac:dyDescent="0.25">
      <c r="A583" t="s">
        <v>2113</v>
      </c>
    </row>
    <row r="584" spans="1:1" x14ac:dyDescent="0.25">
      <c r="A584" t="s">
        <v>2119</v>
      </c>
    </row>
    <row r="585" spans="1:1" x14ac:dyDescent="0.25">
      <c r="A585" t="s">
        <v>2120</v>
      </c>
    </row>
    <row r="586" spans="1:1" x14ac:dyDescent="0.25">
      <c r="A586" t="s">
        <v>2122</v>
      </c>
    </row>
    <row r="587" spans="1:1" x14ac:dyDescent="0.25">
      <c r="A587" t="s">
        <v>2130</v>
      </c>
    </row>
    <row r="588" spans="1:1" x14ac:dyDescent="0.25">
      <c r="A588" t="s">
        <v>2136</v>
      </c>
    </row>
    <row r="589" spans="1:1" x14ac:dyDescent="0.25">
      <c r="A589" t="s">
        <v>2137</v>
      </c>
    </row>
    <row r="590" spans="1:1" x14ac:dyDescent="0.25">
      <c r="A590" t="s">
        <v>2139</v>
      </c>
    </row>
    <row r="591" spans="1:1" x14ac:dyDescent="0.25">
      <c r="A591" t="s">
        <v>2141</v>
      </c>
    </row>
    <row r="592" spans="1:1" x14ac:dyDescent="0.25">
      <c r="A592" t="s">
        <v>2143</v>
      </c>
    </row>
    <row r="593" spans="1:1" x14ac:dyDescent="0.25">
      <c r="A593" t="s">
        <v>2147</v>
      </c>
    </row>
    <row r="594" spans="1:1" x14ac:dyDescent="0.25">
      <c r="A594" t="s">
        <v>2152</v>
      </c>
    </row>
    <row r="595" spans="1:1" x14ac:dyDescent="0.25">
      <c r="A595" t="s">
        <v>2153</v>
      </c>
    </row>
    <row r="596" spans="1:1" x14ac:dyDescent="0.25">
      <c r="A596" t="s">
        <v>2155</v>
      </c>
    </row>
    <row r="597" spans="1:1" x14ac:dyDescent="0.25">
      <c r="A597" t="s">
        <v>2158</v>
      </c>
    </row>
    <row r="598" spans="1:1" x14ac:dyDescent="0.25">
      <c r="A598" t="s">
        <v>2161</v>
      </c>
    </row>
    <row r="599" spans="1:1" x14ac:dyDescent="0.25">
      <c r="A599" t="s">
        <v>2169</v>
      </c>
    </row>
    <row r="600" spans="1:1" x14ac:dyDescent="0.25">
      <c r="A600" t="s">
        <v>2171</v>
      </c>
    </row>
    <row r="601" spans="1:1" x14ac:dyDescent="0.25">
      <c r="A601" t="s">
        <v>2174</v>
      </c>
    </row>
    <row r="602" spans="1:1" x14ac:dyDescent="0.25">
      <c r="A602" t="s">
        <v>2178</v>
      </c>
    </row>
    <row r="603" spans="1:1" x14ac:dyDescent="0.25">
      <c r="A603" t="s">
        <v>2180</v>
      </c>
    </row>
    <row r="604" spans="1:1" x14ac:dyDescent="0.25">
      <c r="A604" t="s">
        <v>2186</v>
      </c>
    </row>
    <row r="605" spans="1:1" x14ac:dyDescent="0.25">
      <c r="A605" t="s">
        <v>2193</v>
      </c>
    </row>
    <row r="606" spans="1:1" x14ac:dyDescent="0.25">
      <c r="A606" t="s">
        <v>2195</v>
      </c>
    </row>
    <row r="607" spans="1:1" x14ac:dyDescent="0.25">
      <c r="A607" t="s">
        <v>2198</v>
      </c>
    </row>
    <row r="608" spans="1:1" x14ac:dyDescent="0.25">
      <c r="A608" t="s">
        <v>2201</v>
      </c>
    </row>
    <row r="609" spans="1:1" x14ac:dyDescent="0.25">
      <c r="A609" t="s">
        <v>2202</v>
      </c>
    </row>
    <row r="610" spans="1:1" x14ac:dyDescent="0.25">
      <c r="A610" t="s">
        <v>2206</v>
      </c>
    </row>
    <row r="611" spans="1:1" x14ac:dyDescent="0.25">
      <c r="A611" t="s">
        <v>2208</v>
      </c>
    </row>
    <row r="612" spans="1:1" x14ac:dyDescent="0.25">
      <c r="A612" t="s">
        <v>2211</v>
      </c>
    </row>
    <row r="613" spans="1:1" x14ac:dyDescent="0.25">
      <c r="A613" t="s">
        <v>2213</v>
      </c>
    </row>
    <row r="614" spans="1:1" x14ac:dyDescent="0.25">
      <c r="A614" t="s">
        <v>2216</v>
      </c>
    </row>
    <row r="615" spans="1:1" x14ac:dyDescent="0.25">
      <c r="A615" t="s">
        <v>2222</v>
      </c>
    </row>
    <row r="616" spans="1:1" x14ac:dyDescent="0.25">
      <c r="A616" t="s">
        <v>2226</v>
      </c>
    </row>
    <row r="617" spans="1:1" x14ac:dyDescent="0.25">
      <c r="A617" t="s">
        <v>2236</v>
      </c>
    </row>
    <row r="618" spans="1:1" x14ac:dyDescent="0.25">
      <c r="A618" t="s">
        <v>2238</v>
      </c>
    </row>
    <row r="619" spans="1:1" x14ac:dyDescent="0.25">
      <c r="A619" t="s">
        <v>2240</v>
      </c>
    </row>
    <row r="620" spans="1:1" x14ac:dyDescent="0.25">
      <c r="A620" t="s">
        <v>2248</v>
      </c>
    </row>
    <row r="621" spans="1:1" x14ac:dyDescent="0.25">
      <c r="A621" t="s">
        <v>2250</v>
      </c>
    </row>
    <row r="622" spans="1:1" x14ac:dyDescent="0.25">
      <c r="A622" t="s">
        <v>2254</v>
      </c>
    </row>
    <row r="623" spans="1:1" x14ac:dyDescent="0.25">
      <c r="A623" t="s">
        <v>2255</v>
      </c>
    </row>
    <row r="624" spans="1:1" x14ac:dyDescent="0.25">
      <c r="A624" t="s">
        <v>2258</v>
      </c>
    </row>
    <row r="625" spans="1:1" x14ac:dyDescent="0.25">
      <c r="A625" t="s">
        <v>2259</v>
      </c>
    </row>
    <row r="626" spans="1:1" x14ac:dyDescent="0.25">
      <c r="A626" t="s">
        <v>2269</v>
      </c>
    </row>
    <row r="627" spans="1:1" x14ac:dyDescent="0.25">
      <c r="A627" t="s">
        <v>2271</v>
      </c>
    </row>
    <row r="628" spans="1:1" x14ac:dyDescent="0.25">
      <c r="A628" t="s">
        <v>2282</v>
      </c>
    </row>
    <row r="629" spans="1:1" x14ac:dyDescent="0.25">
      <c r="A629" t="s">
        <v>2287</v>
      </c>
    </row>
    <row r="630" spans="1:1" x14ac:dyDescent="0.25">
      <c r="A630" t="s">
        <v>2289</v>
      </c>
    </row>
    <row r="631" spans="1:1" x14ac:dyDescent="0.25">
      <c r="A631" t="s">
        <v>2291</v>
      </c>
    </row>
    <row r="632" spans="1:1" x14ac:dyDescent="0.25">
      <c r="A632" t="s">
        <v>2296</v>
      </c>
    </row>
    <row r="633" spans="1:1" x14ac:dyDescent="0.25">
      <c r="A633" t="s">
        <v>2300</v>
      </c>
    </row>
    <row r="634" spans="1:1" x14ac:dyDescent="0.25">
      <c r="A634" t="s">
        <v>2302</v>
      </c>
    </row>
    <row r="635" spans="1:1" x14ac:dyDescent="0.25">
      <c r="A635" t="s">
        <v>2305</v>
      </c>
    </row>
    <row r="636" spans="1:1" x14ac:dyDescent="0.25">
      <c r="A636" t="s">
        <v>2308</v>
      </c>
    </row>
    <row r="637" spans="1:1" x14ac:dyDescent="0.25">
      <c r="A637" t="s">
        <v>2312</v>
      </c>
    </row>
    <row r="638" spans="1:1" x14ac:dyDescent="0.25">
      <c r="A638" t="s">
        <v>2320</v>
      </c>
    </row>
    <row r="639" spans="1:1" x14ac:dyDescent="0.25">
      <c r="A639" t="s">
        <v>2322</v>
      </c>
    </row>
    <row r="640" spans="1:1" x14ac:dyDescent="0.25">
      <c r="A640" t="s">
        <v>2325</v>
      </c>
    </row>
    <row r="641" spans="1:1" x14ac:dyDescent="0.25">
      <c r="A641" t="s">
        <v>2329</v>
      </c>
    </row>
    <row r="642" spans="1:1" x14ac:dyDescent="0.25">
      <c r="A642" t="s">
        <v>2331</v>
      </c>
    </row>
    <row r="643" spans="1:1" x14ac:dyDescent="0.25">
      <c r="A643" t="s">
        <v>2335</v>
      </c>
    </row>
    <row r="644" spans="1:1" x14ac:dyDescent="0.25">
      <c r="A644" t="s">
        <v>2337</v>
      </c>
    </row>
    <row r="645" spans="1:1" x14ac:dyDescent="0.25">
      <c r="A645" t="s">
        <v>2352</v>
      </c>
    </row>
    <row r="646" spans="1:1" x14ac:dyDescent="0.25">
      <c r="A646" t="s">
        <v>2356</v>
      </c>
    </row>
    <row r="647" spans="1:1" x14ac:dyDescent="0.25">
      <c r="A647" t="s">
        <v>2358</v>
      </c>
    </row>
    <row r="648" spans="1:1" x14ac:dyDescent="0.25">
      <c r="A648" t="s">
        <v>2360</v>
      </c>
    </row>
    <row r="649" spans="1:1" x14ac:dyDescent="0.25">
      <c r="A649" t="s">
        <v>2364</v>
      </c>
    </row>
    <row r="650" spans="1:1" x14ac:dyDescent="0.25">
      <c r="A650" t="s">
        <v>2371</v>
      </c>
    </row>
    <row r="651" spans="1:1" x14ac:dyDescent="0.25">
      <c r="A651" t="s">
        <v>2375</v>
      </c>
    </row>
    <row r="652" spans="1:1" x14ac:dyDescent="0.25">
      <c r="A652" t="s">
        <v>2378</v>
      </c>
    </row>
    <row r="653" spans="1:1" x14ac:dyDescent="0.25">
      <c r="A653" t="s">
        <v>2381</v>
      </c>
    </row>
    <row r="654" spans="1:1" x14ac:dyDescent="0.25">
      <c r="A654" t="s">
        <v>2385</v>
      </c>
    </row>
    <row r="655" spans="1:1" x14ac:dyDescent="0.25">
      <c r="A655" t="s">
        <v>2390</v>
      </c>
    </row>
    <row r="656" spans="1:1" x14ac:dyDescent="0.25">
      <c r="A656" t="s">
        <v>2392</v>
      </c>
    </row>
    <row r="657" spans="1:1" x14ac:dyDescent="0.25">
      <c r="A657" t="s">
        <v>2395</v>
      </c>
    </row>
    <row r="658" spans="1:1" x14ac:dyDescent="0.25">
      <c r="A658" t="s">
        <v>2404</v>
      </c>
    </row>
    <row r="659" spans="1:1" x14ac:dyDescent="0.25">
      <c r="A659" t="s">
        <v>2407</v>
      </c>
    </row>
    <row r="660" spans="1:1" x14ac:dyDescent="0.25">
      <c r="A660" t="s">
        <v>2412</v>
      </c>
    </row>
    <row r="661" spans="1:1" x14ac:dyDescent="0.25">
      <c r="A661" t="s">
        <v>2421</v>
      </c>
    </row>
    <row r="662" spans="1:1" x14ac:dyDescent="0.25">
      <c r="A662" t="s">
        <v>2424</v>
      </c>
    </row>
    <row r="663" spans="1:1" x14ac:dyDescent="0.25">
      <c r="A663" t="s">
        <v>2426</v>
      </c>
    </row>
    <row r="664" spans="1:1" x14ac:dyDescent="0.25">
      <c r="A664" t="s">
        <v>2428</v>
      </c>
    </row>
    <row r="665" spans="1:1" x14ac:dyDescent="0.25">
      <c r="A665" t="s">
        <v>2431</v>
      </c>
    </row>
    <row r="666" spans="1:1" x14ac:dyDescent="0.25">
      <c r="A666" t="s">
        <v>2447</v>
      </c>
    </row>
    <row r="667" spans="1:1" x14ac:dyDescent="0.25">
      <c r="A667" t="s">
        <v>2452</v>
      </c>
    </row>
    <row r="668" spans="1:1" x14ac:dyDescent="0.25">
      <c r="A668" t="s">
        <v>2454</v>
      </c>
    </row>
    <row r="669" spans="1:1" x14ac:dyDescent="0.25">
      <c r="A669" t="s">
        <v>2455</v>
      </c>
    </row>
    <row r="670" spans="1:1" x14ac:dyDescent="0.25">
      <c r="A670" t="s">
        <v>2462</v>
      </c>
    </row>
    <row r="671" spans="1:1" x14ac:dyDescent="0.25">
      <c r="A671" t="s">
        <v>2464</v>
      </c>
    </row>
    <row r="672" spans="1:1" x14ac:dyDescent="0.25">
      <c r="A672" t="s">
        <v>2465</v>
      </c>
    </row>
    <row r="673" spans="1:1" x14ac:dyDescent="0.25">
      <c r="A673" t="s">
        <v>2467</v>
      </c>
    </row>
    <row r="674" spans="1:1" x14ac:dyDescent="0.25">
      <c r="A674" t="s">
        <v>2473</v>
      </c>
    </row>
    <row r="675" spans="1:1" x14ac:dyDescent="0.25">
      <c r="A675" t="s">
        <v>2476</v>
      </c>
    </row>
    <row r="676" spans="1:1" x14ac:dyDescent="0.25">
      <c r="A676" t="s">
        <v>2480</v>
      </c>
    </row>
    <row r="677" spans="1:1" x14ac:dyDescent="0.25">
      <c r="A677" t="s">
        <v>2486</v>
      </c>
    </row>
    <row r="678" spans="1:1" x14ac:dyDescent="0.25">
      <c r="A678" t="s">
        <v>2488</v>
      </c>
    </row>
    <row r="679" spans="1:1" x14ac:dyDescent="0.25">
      <c r="A679" t="s">
        <v>2489</v>
      </c>
    </row>
    <row r="680" spans="1:1" x14ac:dyDescent="0.25">
      <c r="A680" t="s">
        <v>2492</v>
      </c>
    </row>
    <row r="681" spans="1:1" x14ac:dyDescent="0.25">
      <c r="A681" t="s">
        <v>2493</v>
      </c>
    </row>
    <row r="682" spans="1:1" x14ac:dyDescent="0.25">
      <c r="A682" t="s">
        <v>2498</v>
      </c>
    </row>
    <row r="683" spans="1:1" x14ac:dyDescent="0.25">
      <c r="A683" t="s">
        <v>2500</v>
      </c>
    </row>
    <row r="684" spans="1:1" x14ac:dyDescent="0.25">
      <c r="A684" t="s">
        <v>2502</v>
      </c>
    </row>
    <row r="685" spans="1:1" x14ac:dyDescent="0.25">
      <c r="A685" t="s">
        <v>2506</v>
      </c>
    </row>
    <row r="686" spans="1:1" x14ac:dyDescent="0.25">
      <c r="A686" t="s">
        <v>2512</v>
      </c>
    </row>
    <row r="687" spans="1:1" x14ac:dyDescent="0.25">
      <c r="A687" t="s">
        <v>2514</v>
      </c>
    </row>
    <row r="688" spans="1:1" x14ac:dyDescent="0.25">
      <c r="A688" t="s">
        <v>2517</v>
      </c>
    </row>
    <row r="689" spans="1:1" x14ac:dyDescent="0.25">
      <c r="A689" t="s">
        <v>2519</v>
      </c>
    </row>
    <row r="690" spans="1:1" x14ac:dyDescent="0.25">
      <c r="A690" t="s">
        <v>2524</v>
      </c>
    </row>
    <row r="691" spans="1:1" x14ac:dyDescent="0.25">
      <c r="A691" t="s">
        <v>2527</v>
      </c>
    </row>
    <row r="692" spans="1:1" x14ac:dyDescent="0.25">
      <c r="A692" t="s">
        <v>2529</v>
      </c>
    </row>
    <row r="693" spans="1:1" x14ac:dyDescent="0.25">
      <c r="A693" t="s">
        <v>2531</v>
      </c>
    </row>
    <row r="694" spans="1:1" x14ac:dyDescent="0.25">
      <c r="A694" t="s">
        <v>2533</v>
      </c>
    </row>
    <row r="695" spans="1:1" x14ac:dyDescent="0.25">
      <c r="A695" t="s">
        <v>2537</v>
      </c>
    </row>
    <row r="696" spans="1:1" x14ac:dyDescent="0.25">
      <c r="A696" t="s">
        <v>2540</v>
      </c>
    </row>
    <row r="697" spans="1:1" x14ac:dyDescent="0.25">
      <c r="A697" t="s">
        <v>2543</v>
      </c>
    </row>
    <row r="698" spans="1:1" x14ac:dyDescent="0.25">
      <c r="A698" t="s">
        <v>2544</v>
      </c>
    </row>
    <row r="699" spans="1:1" x14ac:dyDescent="0.25">
      <c r="A699" t="s">
        <v>2549</v>
      </c>
    </row>
    <row r="700" spans="1:1" x14ac:dyDescent="0.25">
      <c r="A700" t="s">
        <v>2551</v>
      </c>
    </row>
    <row r="701" spans="1:1" x14ac:dyDescent="0.25">
      <c r="A701" t="s">
        <v>2553</v>
      </c>
    </row>
    <row r="702" spans="1:1" x14ac:dyDescent="0.25">
      <c r="A702" t="s">
        <v>2555</v>
      </c>
    </row>
    <row r="703" spans="1:1" x14ac:dyDescent="0.25">
      <c r="A703" t="s">
        <v>2558</v>
      </c>
    </row>
    <row r="704" spans="1:1" x14ac:dyDescent="0.25">
      <c r="A704" t="s">
        <v>2560</v>
      </c>
    </row>
    <row r="705" spans="1:1" x14ac:dyDescent="0.25">
      <c r="A705" t="s">
        <v>2562</v>
      </c>
    </row>
    <row r="706" spans="1:1" x14ac:dyDescent="0.25">
      <c r="A706" t="s">
        <v>2565</v>
      </c>
    </row>
    <row r="707" spans="1:1" x14ac:dyDescent="0.25">
      <c r="A707" t="s">
        <v>2567</v>
      </c>
    </row>
    <row r="708" spans="1:1" x14ac:dyDescent="0.25">
      <c r="A708" t="s">
        <v>2570</v>
      </c>
    </row>
    <row r="709" spans="1:1" x14ac:dyDescent="0.25">
      <c r="A709" t="s">
        <v>2572</v>
      </c>
    </row>
    <row r="710" spans="1:1" x14ac:dyDescent="0.25">
      <c r="A710" t="s">
        <v>2576</v>
      </c>
    </row>
    <row r="711" spans="1:1" x14ac:dyDescent="0.25">
      <c r="A711" t="s">
        <v>2580</v>
      </c>
    </row>
    <row r="712" spans="1:1" x14ac:dyDescent="0.25">
      <c r="A712" t="s">
        <v>2585</v>
      </c>
    </row>
    <row r="713" spans="1:1" x14ac:dyDescent="0.25">
      <c r="A713" t="s">
        <v>2589</v>
      </c>
    </row>
    <row r="714" spans="1:1" x14ac:dyDescent="0.25">
      <c r="A714" t="s">
        <v>2603</v>
      </c>
    </row>
    <row r="715" spans="1:1" x14ac:dyDescent="0.25">
      <c r="A715" t="s">
        <v>2605</v>
      </c>
    </row>
    <row r="716" spans="1:1" x14ac:dyDescent="0.25">
      <c r="A716" t="s">
        <v>2610</v>
      </c>
    </row>
    <row r="717" spans="1:1" x14ac:dyDescent="0.25">
      <c r="A717" t="s">
        <v>2612</v>
      </c>
    </row>
    <row r="718" spans="1:1" x14ac:dyDescent="0.25">
      <c r="A718" t="s">
        <v>2621</v>
      </c>
    </row>
    <row r="719" spans="1:1" x14ac:dyDescent="0.25">
      <c r="A719" t="s">
        <v>2622</v>
      </c>
    </row>
    <row r="720" spans="1:1" x14ac:dyDescent="0.25">
      <c r="A720" t="s">
        <v>2632</v>
      </c>
    </row>
    <row r="721" spans="1:1" x14ac:dyDescent="0.25">
      <c r="A721" t="s">
        <v>2646</v>
      </c>
    </row>
    <row r="722" spans="1:1" x14ac:dyDescent="0.25">
      <c r="A722" t="s">
        <v>2648</v>
      </c>
    </row>
    <row r="723" spans="1:1" x14ac:dyDescent="0.25">
      <c r="A723" t="s">
        <v>2658</v>
      </c>
    </row>
    <row r="724" spans="1:1" x14ac:dyDescent="0.25">
      <c r="A724" t="s">
        <v>2660</v>
      </c>
    </row>
    <row r="725" spans="1:1" x14ac:dyDescent="0.25">
      <c r="A725" t="s">
        <v>2666</v>
      </c>
    </row>
    <row r="726" spans="1:1" x14ac:dyDescent="0.25">
      <c r="A726" t="s">
        <v>2668</v>
      </c>
    </row>
    <row r="727" spans="1:1" x14ac:dyDescent="0.25">
      <c r="A727" t="s">
        <v>2669</v>
      </c>
    </row>
    <row r="728" spans="1:1" x14ac:dyDescent="0.25">
      <c r="A728" t="s">
        <v>2672</v>
      </c>
    </row>
    <row r="729" spans="1:1" x14ac:dyDescent="0.25">
      <c r="A729" t="s">
        <v>2675</v>
      </c>
    </row>
    <row r="730" spans="1:1" x14ac:dyDescent="0.25">
      <c r="A730" t="s">
        <v>2677</v>
      </c>
    </row>
    <row r="731" spans="1:1" x14ac:dyDescent="0.25">
      <c r="A731" t="s">
        <v>2685</v>
      </c>
    </row>
    <row r="732" spans="1:1" x14ac:dyDescent="0.25">
      <c r="A732" t="s">
        <v>2687</v>
      </c>
    </row>
    <row r="733" spans="1:1" x14ac:dyDescent="0.25">
      <c r="A733" t="s">
        <v>2688</v>
      </c>
    </row>
    <row r="734" spans="1:1" x14ac:dyDescent="0.25">
      <c r="A734" t="s">
        <v>2691</v>
      </c>
    </row>
    <row r="735" spans="1:1" x14ac:dyDescent="0.25">
      <c r="A735" t="s">
        <v>2701</v>
      </c>
    </row>
    <row r="736" spans="1:1" x14ac:dyDescent="0.25">
      <c r="A736" t="s">
        <v>2703</v>
      </c>
    </row>
    <row r="737" spans="1:1" x14ac:dyDescent="0.25">
      <c r="A737" t="s">
        <v>2710</v>
      </c>
    </row>
    <row r="738" spans="1:1" x14ac:dyDescent="0.25">
      <c r="A738" t="s">
        <v>2715</v>
      </c>
    </row>
    <row r="739" spans="1:1" x14ac:dyDescent="0.25">
      <c r="A739" t="s">
        <v>2722</v>
      </c>
    </row>
    <row r="740" spans="1:1" x14ac:dyDescent="0.25">
      <c r="A740" t="s">
        <v>2725</v>
      </c>
    </row>
    <row r="741" spans="1:1" x14ac:dyDescent="0.25">
      <c r="A741" t="s">
        <v>2730</v>
      </c>
    </row>
    <row r="742" spans="1:1" x14ac:dyDescent="0.25">
      <c r="A742" t="s">
        <v>2735</v>
      </c>
    </row>
    <row r="743" spans="1:1" x14ac:dyDescent="0.25">
      <c r="A743" t="s">
        <v>2737</v>
      </c>
    </row>
    <row r="744" spans="1:1" x14ac:dyDescent="0.25">
      <c r="A744" t="s">
        <v>2749</v>
      </c>
    </row>
    <row r="745" spans="1:1" x14ac:dyDescent="0.25">
      <c r="A745" t="s">
        <v>2755</v>
      </c>
    </row>
    <row r="746" spans="1:1" x14ac:dyDescent="0.25">
      <c r="A746" t="s">
        <v>2763</v>
      </c>
    </row>
    <row r="747" spans="1:1" x14ac:dyDescent="0.25">
      <c r="A747" t="s">
        <v>2767</v>
      </c>
    </row>
    <row r="748" spans="1:1" x14ac:dyDescent="0.25">
      <c r="A748" t="s">
        <v>2768</v>
      </c>
    </row>
    <row r="749" spans="1:1" x14ac:dyDescent="0.25">
      <c r="A749" t="s">
        <v>2770</v>
      </c>
    </row>
    <row r="750" spans="1:1" x14ac:dyDescent="0.25">
      <c r="A750" t="s">
        <v>2776</v>
      </c>
    </row>
    <row r="751" spans="1:1" x14ac:dyDescent="0.25">
      <c r="A751" t="s">
        <v>2777</v>
      </c>
    </row>
    <row r="752" spans="1:1" x14ac:dyDescent="0.25">
      <c r="A752" t="s">
        <v>2779</v>
      </c>
    </row>
    <row r="753" spans="1:1" x14ac:dyDescent="0.25">
      <c r="A753" t="s">
        <v>2780</v>
      </c>
    </row>
    <row r="754" spans="1:1" x14ac:dyDescent="0.25">
      <c r="A754" t="s">
        <v>2781</v>
      </c>
    </row>
    <row r="755" spans="1:1" x14ac:dyDescent="0.25">
      <c r="A755" t="s">
        <v>2786</v>
      </c>
    </row>
    <row r="756" spans="1:1" x14ac:dyDescent="0.25">
      <c r="A756" t="s">
        <v>2793</v>
      </c>
    </row>
    <row r="757" spans="1:1" x14ac:dyDescent="0.25">
      <c r="A757" t="s">
        <v>2795</v>
      </c>
    </row>
    <row r="758" spans="1:1" x14ac:dyDescent="0.25">
      <c r="A758" t="s">
        <v>2796</v>
      </c>
    </row>
    <row r="759" spans="1:1" x14ac:dyDescent="0.25">
      <c r="A759" t="s">
        <v>2798</v>
      </c>
    </row>
    <row r="760" spans="1:1" x14ac:dyDescent="0.25">
      <c r="A760" t="s">
        <v>2800</v>
      </c>
    </row>
    <row r="761" spans="1:1" x14ac:dyDescent="0.25">
      <c r="A761" t="s">
        <v>2805</v>
      </c>
    </row>
    <row r="762" spans="1:1" x14ac:dyDescent="0.25">
      <c r="A762" t="s">
        <v>2810</v>
      </c>
    </row>
    <row r="763" spans="1:1" x14ac:dyDescent="0.25">
      <c r="A763" t="s">
        <v>2817</v>
      </c>
    </row>
    <row r="764" spans="1:1" x14ac:dyDescent="0.25">
      <c r="A764" t="s">
        <v>2818</v>
      </c>
    </row>
    <row r="765" spans="1:1" x14ac:dyDescent="0.25">
      <c r="A765" t="s">
        <v>2822</v>
      </c>
    </row>
    <row r="766" spans="1:1" x14ac:dyDescent="0.25">
      <c r="A766" t="s">
        <v>2827</v>
      </c>
    </row>
    <row r="767" spans="1:1" x14ac:dyDescent="0.25">
      <c r="A767" t="s">
        <v>2838</v>
      </c>
    </row>
    <row r="768" spans="1:1" x14ac:dyDescent="0.25">
      <c r="A768" t="s">
        <v>2841</v>
      </c>
    </row>
    <row r="769" spans="1:1" x14ac:dyDescent="0.25">
      <c r="A769" t="s">
        <v>2842</v>
      </c>
    </row>
    <row r="770" spans="1:1" x14ac:dyDescent="0.25">
      <c r="A770" t="s">
        <v>2844</v>
      </c>
    </row>
    <row r="771" spans="1:1" x14ac:dyDescent="0.25">
      <c r="A771" t="s">
        <v>2847</v>
      </c>
    </row>
    <row r="772" spans="1:1" x14ac:dyDescent="0.25">
      <c r="A772" t="s">
        <v>2849</v>
      </c>
    </row>
    <row r="773" spans="1:1" x14ac:dyDescent="0.25">
      <c r="A773" t="s">
        <v>2853</v>
      </c>
    </row>
    <row r="774" spans="1:1" x14ac:dyDescent="0.25">
      <c r="A774" t="s">
        <v>2860</v>
      </c>
    </row>
    <row r="775" spans="1:1" x14ac:dyDescent="0.25">
      <c r="A775" t="s">
        <v>2867</v>
      </c>
    </row>
    <row r="776" spans="1:1" x14ac:dyDescent="0.25">
      <c r="A776" t="s">
        <v>2871</v>
      </c>
    </row>
    <row r="777" spans="1:1" x14ac:dyDescent="0.25">
      <c r="A777" t="s">
        <v>2879</v>
      </c>
    </row>
    <row r="778" spans="1:1" x14ac:dyDescent="0.25">
      <c r="A778" t="s">
        <v>2880</v>
      </c>
    </row>
    <row r="779" spans="1:1" x14ac:dyDescent="0.25">
      <c r="A779" t="s">
        <v>2881</v>
      </c>
    </row>
    <row r="780" spans="1:1" x14ac:dyDescent="0.25">
      <c r="A780" t="s">
        <v>2887</v>
      </c>
    </row>
    <row r="781" spans="1:1" x14ac:dyDescent="0.25">
      <c r="A781" t="s">
        <v>2896</v>
      </c>
    </row>
    <row r="782" spans="1:1" x14ac:dyDescent="0.25">
      <c r="A782" t="s">
        <v>2899</v>
      </c>
    </row>
    <row r="783" spans="1:1" x14ac:dyDescent="0.25">
      <c r="A783" t="s">
        <v>2902</v>
      </c>
    </row>
    <row r="784" spans="1:1" x14ac:dyDescent="0.25">
      <c r="A784" t="s">
        <v>2903</v>
      </c>
    </row>
    <row r="785" spans="1:1" x14ac:dyDescent="0.25">
      <c r="A785" t="s">
        <v>2905</v>
      </c>
    </row>
    <row r="786" spans="1:1" x14ac:dyDescent="0.25">
      <c r="A786" t="s">
        <v>2908</v>
      </c>
    </row>
    <row r="787" spans="1:1" x14ac:dyDescent="0.25">
      <c r="A787" t="s">
        <v>2910</v>
      </c>
    </row>
    <row r="788" spans="1:1" x14ac:dyDescent="0.25">
      <c r="A788" t="s">
        <v>2912</v>
      </c>
    </row>
    <row r="789" spans="1:1" x14ac:dyDescent="0.25">
      <c r="A789" t="s">
        <v>2919</v>
      </c>
    </row>
    <row r="790" spans="1:1" x14ac:dyDescent="0.25">
      <c r="A790" t="s">
        <v>2920</v>
      </c>
    </row>
    <row r="791" spans="1:1" x14ac:dyDescent="0.25">
      <c r="A791" t="s">
        <v>2929</v>
      </c>
    </row>
    <row r="792" spans="1:1" x14ac:dyDescent="0.25">
      <c r="A792" t="s">
        <v>2936</v>
      </c>
    </row>
    <row r="793" spans="1:1" x14ac:dyDescent="0.25">
      <c r="A793" t="s">
        <v>2940</v>
      </c>
    </row>
    <row r="794" spans="1:1" x14ac:dyDescent="0.25">
      <c r="A794" t="s">
        <v>2942</v>
      </c>
    </row>
    <row r="795" spans="1:1" x14ac:dyDescent="0.25">
      <c r="A795" t="s">
        <v>2947</v>
      </c>
    </row>
    <row r="796" spans="1:1" x14ac:dyDescent="0.25">
      <c r="A796" t="s">
        <v>2949</v>
      </c>
    </row>
    <row r="797" spans="1:1" x14ac:dyDescent="0.25">
      <c r="A797" t="s">
        <v>2952</v>
      </c>
    </row>
    <row r="798" spans="1:1" x14ac:dyDescent="0.25">
      <c r="A798" t="s">
        <v>2960</v>
      </c>
    </row>
    <row r="799" spans="1:1" x14ac:dyDescent="0.25">
      <c r="A799" t="s">
        <v>2962</v>
      </c>
    </row>
    <row r="800" spans="1:1" x14ac:dyDescent="0.25">
      <c r="A800" t="s">
        <v>2963</v>
      </c>
    </row>
    <row r="801" spans="1:1" x14ac:dyDescent="0.25">
      <c r="A801" t="s">
        <v>2964</v>
      </c>
    </row>
    <row r="802" spans="1:1" x14ac:dyDescent="0.25">
      <c r="A802" t="s">
        <v>2967</v>
      </c>
    </row>
    <row r="803" spans="1:1" x14ac:dyDescent="0.25">
      <c r="A803" t="s">
        <v>2970</v>
      </c>
    </row>
    <row r="804" spans="1:1" x14ac:dyDescent="0.25">
      <c r="A804" t="s">
        <v>2974</v>
      </c>
    </row>
    <row r="805" spans="1:1" x14ac:dyDescent="0.25">
      <c r="A805" t="s">
        <v>2981</v>
      </c>
    </row>
    <row r="806" spans="1:1" x14ac:dyDescent="0.25">
      <c r="A806" t="s">
        <v>2986</v>
      </c>
    </row>
    <row r="807" spans="1:1" x14ac:dyDescent="0.25">
      <c r="A807" t="s">
        <v>2991</v>
      </c>
    </row>
    <row r="808" spans="1:1" x14ac:dyDescent="0.25">
      <c r="A808" t="s">
        <v>2996</v>
      </c>
    </row>
    <row r="809" spans="1:1" x14ac:dyDescent="0.25">
      <c r="A809" t="s">
        <v>2998</v>
      </c>
    </row>
    <row r="810" spans="1:1" x14ac:dyDescent="0.25">
      <c r="A810" t="s">
        <v>2999</v>
      </c>
    </row>
    <row r="811" spans="1:1" x14ac:dyDescent="0.25">
      <c r="A811" t="s">
        <v>3001</v>
      </c>
    </row>
    <row r="812" spans="1:1" x14ac:dyDescent="0.25">
      <c r="A812" t="s">
        <v>3003</v>
      </c>
    </row>
    <row r="813" spans="1:1" x14ac:dyDescent="0.25">
      <c r="A813" t="s">
        <v>3006</v>
      </c>
    </row>
    <row r="814" spans="1:1" x14ac:dyDescent="0.25">
      <c r="A814" t="s">
        <v>3008</v>
      </c>
    </row>
    <row r="815" spans="1:1" x14ac:dyDescent="0.25">
      <c r="A815" t="s">
        <v>3011</v>
      </c>
    </row>
    <row r="816" spans="1:1" x14ac:dyDescent="0.25">
      <c r="A816" t="s">
        <v>3013</v>
      </c>
    </row>
    <row r="817" spans="1:1" x14ac:dyDescent="0.25">
      <c r="A817" t="s">
        <v>3015</v>
      </c>
    </row>
    <row r="818" spans="1:1" x14ac:dyDescent="0.25">
      <c r="A818" t="s">
        <v>3017</v>
      </c>
    </row>
    <row r="819" spans="1:1" x14ac:dyDescent="0.25">
      <c r="A819" t="s">
        <v>3020</v>
      </c>
    </row>
    <row r="820" spans="1:1" x14ac:dyDescent="0.25">
      <c r="A820" t="s">
        <v>3021</v>
      </c>
    </row>
    <row r="821" spans="1:1" x14ac:dyDescent="0.25">
      <c r="A821" t="s">
        <v>3025</v>
      </c>
    </row>
    <row r="822" spans="1:1" x14ac:dyDescent="0.25">
      <c r="A822" t="s">
        <v>3028</v>
      </c>
    </row>
    <row r="823" spans="1:1" x14ac:dyDescent="0.25">
      <c r="A823" t="s">
        <v>3031</v>
      </c>
    </row>
    <row r="824" spans="1:1" x14ac:dyDescent="0.25">
      <c r="A824" t="s">
        <v>3037</v>
      </c>
    </row>
    <row r="825" spans="1:1" x14ac:dyDescent="0.25">
      <c r="A825" t="s">
        <v>3038</v>
      </c>
    </row>
    <row r="826" spans="1:1" x14ac:dyDescent="0.25">
      <c r="A826" t="s">
        <v>3040</v>
      </c>
    </row>
    <row r="827" spans="1:1" x14ac:dyDescent="0.25">
      <c r="A827" t="s">
        <v>3042</v>
      </c>
    </row>
    <row r="828" spans="1:1" x14ac:dyDescent="0.25">
      <c r="A828" t="s">
        <v>3043</v>
      </c>
    </row>
    <row r="829" spans="1:1" x14ac:dyDescent="0.25">
      <c r="A829" t="s">
        <v>3044</v>
      </c>
    </row>
    <row r="830" spans="1:1" x14ac:dyDescent="0.25">
      <c r="A830" t="s">
        <v>3048</v>
      </c>
    </row>
    <row r="831" spans="1:1" x14ac:dyDescent="0.25">
      <c r="A831" t="s">
        <v>3051</v>
      </c>
    </row>
    <row r="832" spans="1:1" x14ac:dyDescent="0.25">
      <c r="A832" t="s">
        <v>3053</v>
      </c>
    </row>
    <row r="833" spans="1:1" x14ac:dyDescent="0.25">
      <c r="A833" t="s">
        <v>3058</v>
      </c>
    </row>
    <row r="834" spans="1:1" x14ac:dyDescent="0.25">
      <c r="A834" t="s">
        <v>3065</v>
      </c>
    </row>
    <row r="835" spans="1:1" x14ac:dyDescent="0.25">
      <c r="A835" t="s">
        <v>3067</v>
      </c>
    </row>
    <row r="836" spans="1:1" x14ac:dyDescent="0.25">
      <c r="A836" t="s">
        <v>3069</v>
      </c>
    </row>
    <row r="837" spans="1:1" x14ac:dyDescent="0.25">
      <c r="A837" t="s">
        <v>3071</v>
      </c>
    </row>
    <row r="838" spans="1:1" x14ac:dyDescent="0.25">
      <c r="A838" t="s">
        <v>3072</v>
      </c>
    </row>
    <row r="839" spans="1:1" x14ac:dyDescent="0.25">
      <c r="A839" t="s">
        <v>3075</v>
      </c>
    </row>
    <row r="840" spans="1:1" x14ac:dyDescent="0.25">
      <c r="A840" t="s">
        <v>3077</v>
      </c>
    </row>
    <row r="841" spans="1:1" x14ac:dyDescent="0.25">
      <c r="A841" t="s">
        <v>3078</v>
      </c>
    </row>
    <row r="842" spans="1:1" x14ac:dyDescent="0.25">
      <c r="A842" t="s">
        <v>3080</v>
      </c>
    </row>
    <row r="843" spans="1:1" x14ac:dyDescent="0.25">
      <c r="A843" t="s">
        <v>3082</v>
      </c>
    </row>
    <row r="844" spans="1:1" x14ac:dyDescent="0.25">
      <c r="A844" t="s">
        <v>3084</v>
      </c>
    </row>
    <row r="845" spans="1:1" x14ac:dyDescent="0.25">
      <c r="A845" t="s">
        <v>3086</v>
      </c>
    </row>
    <row r="846" spans="1:1" x14ac:dyDescent="0.25">
      <c r="A846" t="s">
        <v>3089</v>
      </c>
    </row>
    <row r="847" spans="1:1" x14ac:dyDescent="0.25">
      <c r="A847" t="s">
        <v>3092</v>
      </c>
    </row>
    <row r="848" spans="1:1" x14ac:dyDescent="0.25">
      <c r="A848" t="s">
        <v>3100</v>
      </c>
    </row>
    <row r="849" spans="1:1" x14ac:dyDescent="0.25">
      <c r="A849" t="s">
        <v>3106</v>
      </c>
    </row>
    <row r="850" spans="1:1" x14ac:dyDescent="0.25">
      <c r="A850" t="s">
        <v>3108</v>
      </c>
    </row>
    <row r="851" spans="1:1" x14ac:dyDescent="0.25">
      <c r="A851" t="s">
        <v>3110</v>
      </c>
    </row>
    <row r="852" spans="1:1" x14ac:dyDescent="0.25">
      <c r="A852" t="s">
        <v>3116</v>
      </c>
    </row>
    <row r="853" spans="1:1" x14ac:dyDescent="0.25">
      <c r="A853" t="s">
        <v>3119</v>
      </c>
    </row>
    <row r="854" spans="1:1" x14ac:dyDescent="0.25">
      <c r="A854" t="s">
        <v>3121</v>
      </c>
    </row>
    <row r="855" spans="1:1" x14ac:dyDescent="0.25">
      <c r="A855" t="s">
        <v>3123</v>
      </c>
    </row>
    <row r="856" spans="1:1" x14ac:dyDescent="0.25">
      <c r="A856" t="s">
        <v>3125</v>
      </c>
    </row>
    <row r="857" spans="1:1" x14ac:dyDescent="0.25">
      <c r="A857" t="s">
        <v>3128</v>
      </c>
    </row>
    <row r="858" spans="1:1" x14ac:dyDescent="0.25">
      <c r="A858" t="s">
        <v>3135</v>
      </c>
    </row>
    <row r="859" spans="1:1" x14ac:dyDescent="0.25">
      <c r="A859" t="s">
        <v>3137</v>
      </c>
    </row>
    <row r="860" spans="1:1" x14ac:dyDescent="0.25">
      <c r="A860" t="s">
        <v>3141</v>
      </c>
    </row>
    <row r="861" spans="1:1" x14ac:dyDescent="0.25">
      <c r="A861" t="s">
        <v>3146</v>
      </c>
    </row>
    <row r="862" spans="1:1" x14ac:dyDescent="0.25">
      <c r="A862" t="s">
        <v>3148</v>
      </c>
    </row>
    <row r="863" spans="1:1" x14ac:dyDescent="0.25">
      <c r="A863" t="s">
        <v>3152</v>
      </c>
    </row>
    <row r="864" spans="1:1" x14ac:dyDescent="0.25">
      <c r="A864" t="s">
        <v>3157</v>
      </c>
    </row>
    <row r="865" spans="1:1" x14ac:dyDescent="0.25">
      <c r="A865" t="s">
        <v>3160</v>
      </c>
    </row>
    <row r="866" spans="1:1" x14ac:dyDescent="0.25">
      <c r="A866" t="s">
        <v>3165</v>
      </c>
    </row>
    <row r="867" spans="1:1" x14ac:dyDescent="0.25">
      <c r="A867" t="s">
        <v>3168</v>
      </c>
    </row>
    <row r="868" spans="1:1" x14ac:dyDescent="0.25">
      <c r="A868" t="s">
        <v>3169</v>
      </c>
    </row>
    <row r="869" spans="1:1" x14ac:dyDescent="0.25">
      <c r="A869" t="s">
        <v>3174</v>
      </c>
    </row>
    <row r="870" spans="1:1" x14ac:dyDescent="0.25">
      <c r="A870" t="s">
        <v>3177</v>
      </c>
    </row>
    <row r="871" spans="1:1" x14ac:dyDescent="0.25">
      <c r="A871" t="s">
        <v>3179</v>
      </c>
    </row>
    <row r="872" spans="1:1" x14ac:dyDescent="0.25">
      <c r="A872" t="s">
        <v>3181</v>
      </c>
    </row>
    <row r="873" spans="1:1" x14ac:dyDescent="0.25">
      <c r="A873" t="s">
        <v>3186</v>
      </c>
    </row>
    <row r="874" spans="1:1" x14ac:dyDescent="0.25">
      <c r="A874" t="s">
        <v>3188</v>
      </c>
    </row>
    <row r="875" spans="1:1" x14ac:dyDescent="0.25">
      <c r="A875" t="s">
        <v>3191</v>
      </c>
    </row>
    <row r="876" spans="1:1" x14ac:dyDescent="0.25">
      <c r="A876" t="s">
        <v>3197</v>
      </c>
    </row>
    <row r="877" spans="1:1" x14ac:dyDescent="0.25">
      <c r="A877" t="s">
        <v>3199</v>
      </c>
    </row>
    <row r="878" spans="1:1" x14ac:dyDescent="0.25">
      <c r="A878" t="s">
        <v>3203</v>
      </c>
    </row>
    <row r="879" spans="1:1" x14ac:dyDescent="0.25">
      <c r="A879" t="s">
        <v>3219</v>
      </c>
    </row>
    <row r="880" spans="1:1" x14ac:dyDescent="0.25">
      <c r="A880" t="s">
        <v>3221</v>
      </c>
    </row>
    <row r="881" spans="1:1" x14ac:dyDescent="0.25">
      <c r="A881" t="s">
        <v>3230</v>
      </c>
    </row>
    <row r="882" spans="1:1" x14ac:dyDescent="0.25">
      <c r="A882" t="s">
        <v>3232</v>
      </c>
    </row>
    <row r="883" spans="1:1" x14ac:dyDescent="0.25">
      <c r="A883" t="s">
        <v>3234</v>
      </c>
    </row>
    <row r="884" spans="1:1" x14ac:dyDescent="0.25">
      <c r="A884" t="s">
        <v>3235</v>
      </c>
    </row>
    <row r="885" spans="1:1" x14ac:dyDescent="0.25">
      <c r="A885" t="s">
        <v>3236</v>
      </c>
    </row>
    <row r="886" spans="1:1" x14ac:dyDescent="0.25">
      <c r="A886" t="s">
        <v>3238</v>
      </c>
    </row>
    <row r="887" spans="1:1" x14ac:dyDescent="0.25">
      <c r="A887" t="s">
        <v>3240</v>
      </c>
    </row>
    <row r="888" spans="1:1" x14ac:dyDescent="0.25">
      <c r="A888" t="s">
        <v>3243</v>
      </c>
    </row>
    <row r="889" spans="1:1" x14ac:dyDescent="0.25">
      <c r="A889" t="s">
        <v>3245</v>
      </c>
    </row>
    <row r="890" spans="1:1" x14ac:dyDescent="0.25">
      <c r="A890" t="s">
        <v>3250</v>
      </c>
    </row>
    <row r="891" spans="1:1" x14ac:dyDescent="0.25">
      <c r="A891" t="s">
        <v>3254</v>
      </c>
    </row>
    <row r="892" spans="1:1" x14ac:dyDescent="0.25">
      <c r="A892" t="s">
        <v>3260</v>
      </c>
    </row>
    <row r="893" spans="1:1" x14ac:dyDescent="0.25">
      <c r="A893" t="s">
        <v>3263</v>
      </c>
    </row>
    <row r="894" spans="1:1" x14ac:dyDescent="0.25">
      <c r="A894" t="s">
        <v>3265</v>
      </c>
    </row>
    <row r="895" spans="1:1" x14ac:dyDescent="0.25">
      <c r="A895" t="s">
        <v>3267</v>
      </c>
    </row>
    <row r="896" spans="1:1" x14ac:dyDescent="0.25">
      <c r="A896" t="s">
        <v>3268</v>
      </c>
    </row>
    <row r="897" spans="1:1" x14ac:dyDescent="0.25">
      <c r="A897" t="s">
        <v>3269</v>
      </c>
    </row>
    <row r="898" spans="1:1" x14ac:dyDescent="0.25">
      <c r="A898" t="s">
        <v>3273</v>
      </c>
    </row>
    <row r="899" spans="1:1" x14ac:dyDescent="0.25">
      <c r="A899" t="s">
        <v>3275</v>
      </c>
    </row>
    <row r="900" spans="1:1" x14ac:dyDescent="0.25">
      <c r="A900" t="s">
        <v>3277</v>
      </c>
    </row>
    <row r="901" spans="1:1" x14ac:dyDescent="0.25">
      <c r="A901" t="s">
        <v>3278</v>
      </c>
    </row>
    <row r="902" spans="1:1" x14ac:dyDescent="0.25">
      <c r="A902" t="s">
        <v>3280</v>
      </c>
    </row>
    <row r="903" spans="1:1" x14ac:dyDescent="0.25">
      <c r="A903" t="s">
        <v>3281</v>
      </c>
    </row>
    <row r="904" spans="1:1" x14ac:dyDescent="0.25">
      <c r="A904" t="s">
        <v>3286</v>
      </c>
    </row>
    <row r="905" spans="1:1" x14ac:dyDescent="0.25">
      <c r="A905" t="s">
        <v>3288</v>
      </c>
    </row>
    <row r="906" spans="1:1" x14ac:dyDescent="0.25">
      <c r="A906" t="s">
        <v>3290</v>
      </c>
    </row>
    <row r="907" spans="1:1" x14ac:dyDescent="0.25">
      <c r="A907" t="s">
        <v>3291</v>
      </c>
    </row>
    <row r="908" spans="1:1" x14ac:dyDescent="0.25">
      <c r="A908" t="s">
        <v>3294</v>
      </c>
    </row>
    <row r="909" spans="1:1" x14ac:dyDescent="0.25">
      <c r="A909" t="s">
        <v>3299</v>
      </c>
    </row>
    <row r="910" spans="1:1" x14ac:dyDescent="0.25">
      <c r="A910" t="s">
        <v>3307</v>
      </c>
    </row>
    <row r="911" spans="1:1" x14ac:dyDescent="0.25">
      <c r="A911" t="s">
        <v>3317</v>
      </c>
    </row>
    <row r="912" spans="1:1" x14ac:dyDescent="0.25">
      <c r="A912" t="s">
        <v>3324</v>
      </c>
    </row>
    <row r="913" spans="1:1" x14ac:dyDescent="0.25">
      <c r="A913" t="s">
        <v>3328</v>
      </c>
    </row>
    <row r="914" spans="1:1" x14ac:dyDescent="0.25">
      <c r="A914" t="s">
        <v>3333</v>
      </c>
    </row>
    <row r="915" spans="1:1" x14ac:dyDescent="0.25">
      <c r="A915" t="s">
        <v>3335</v>
      </c>
    </row>
    <row r="916" spans="1:1" x14ac:dyDescent="0.25">
      <c r="A916" t="s">
        <v>3340</v>
      </c>
    </row>
    <row r="917" spans="1:1" x14ac:dyDescent="0.25">
      <c r="A917" t="s">
        <v>3341</v>
      </c>
    </row>
    <row r="918" spans="1:1" x14ac:dyDescent="0.25">
      <c r="A918" t="s">
        <v>3344</v>
      </c>
    </row>
    <row r="919" spans="1:1" x14ac:dyDescent="0.25">
      <c r="A919" t="s">
        <v>3356</v>
      </c>
    </row>
    <row r="920" spans="1:1" x14ac:dyDescent="0.25">
      <c r="A920" t="s">
        <v>3361</v>
      </c>
    </row>
    <row r="921" spans="1:1" x14ac:dyDescent="0.25">
      <c r="A921" t="s">
        <v>3365</v>
      </c>
    </row>
    <row r="922" spans="1:1" x14ac:dyDescent="0.25">
      <c r="A922" t="s">
        <v>3368</v>
      </c>
    </row>
    <row r="923" spans="1:1" x14ac:dyDescent="0.25">
      <c r="A923" t="s">
        <v>3375</v>
      </c>
    </row>
    <row r="924" spans="1:1" x14ac:dyDescent="0.25">
      <c r="A924" t="s">
        <v>3377</v>
      </c>
    </row>
    <row r="925" spans="1:1" x14ac:dyDescent="0.25">
      <c r="A925" t="s">
        <v>3379</v>
      </c>
    </row>
    <row r="926" spans="1:1" x14ac:dyDescent="0.25">
      <c r="A926" t="s">
        <v>3381</v>
      </c>
    </row>
    <row r="927" spans="1:1" x14ac:dyDescent="0.25">
      <c r="A927" t="s">
        <v>3383</v>
      </c>
    </row>
    <row r="928" spans="1:1" x14ac:dyDescent="0.25">
      <c r="A928" t="s">
        <v>3386</v>
      </c>
    </row>
    <row r="929" spans="1:1" x14ac:dyDescent="0.25">
      <c r="A929" t="s">
        <v>3391</v>
      </c>
    </row>
    <row r="930" spans="1:1" x14ac:dyDescent="0.25">
      <c r="A930" t="s">
        <v>3397</v>
      </c>
    </row>
    <row r="931" spans="1:1" x14ac:dyDescent="0.25">
      <c r="A931" t="s">
        <v>3398</v>
      </c>
    </row>
    <row r="932" spans="1:1" x14ac:dyDescent="0.25">
      <c r="A932" t="s">
        <v>3404</v>
      </c>
    </row>
    <row r="933" spans="1:1" x14ac:dyDescent="0.25">
      <c r="A933" t="s">
        <v>3408</v>
      </c>
    </row>
    <row r="934" spans="1:1" x14ac:dyDescent="0.25">
      <c r="A934" t="s">
        <v>3411</v>
      </c>
    </row>
    <row r="935" spans="1:1" x14ac:dyDescent="0.25">
      <c r="A935" t="s">
        <v>3413</v>
      </c>
    </row>
    <row r="936" spans="1:1" x14ac:dyDescent="0.25">
      <c r="A936" t="s">
        <v>3415</v>
      </c>
    </row>
    <row r="937" spans="1:1" x14ac:dyDescent="0.25">
      <c r="A937" t="s">
        <v>3421</v>
      </c>
    </row>
    <row r="938" spans="1:1" x14ac:dyDescent="0.25">
      <c r="A938" t="s">
        <v>3423</v>
      </c>
    </row>
    <row r="939" spans="1:1" x14ac:dyDescent="0.25">
      <c r="A939" t="s">
        <v>3428</v>
      </c>
    </row>
    <row r="940" spans="1:1" x14ac:dyDescent="0.25">
      <c r="A940" t="s">
        <v>3433</v>
      </c>
    </row>
    <row r="941" spans="1:1" x14ac:dyDescent="0.25">
      <c r="A941" t="s">
        <v>3437</v>
      </c>
    </row>
    <row r="942" spans="1:1" x14ac:dyDescent="0.25">
      <c r="A942" t="s">
        <v>3439</v>
      </c>
    </row>
    <row r="943" spans="1:1" x14ac:dyDescent="0.25">
      <c r="A943" t="s">
        <v>3441</v>
      </c>
    </row>
    <row r="944" spans="1:1" x14ac:dyDescent="0.25">
      <c r="A944" t="s">
        <v>3443</v>
      </c>
    </row>
    <row r="945" spans="1:1" x14ac:dyDescent="0.25">
      <c r="A945" t="s">
        <v>3446</v>
      </c>
    </row>
    <row r="946" spans="1:1" x14ac:dyDescent="0.25">
      <c r="A946" t="s">
        <v>3448</v>
      </c>
    </row>
    <row r="947" spans="1:1" x14ac:dyDescent="0.25">
      <c r="A947" t="s">
        <v>3451</v>
      </c>
    </row>
    <row r="948" spans="1:1" x14ac:dyDescent="0.25">
      <c r="A948" t="s">
        <v>3455</v>
      </c>
    </row>
    <row r="949" spans="1:1" x14ac:dyDescent="0.25">
      <c r="A949" t="s">
        <v>3459</v>
      </c>
    </row>
    <row r="950" spans="1:1" x14ac:dyDescent="0.25">
      <c r="A950" t="s">
        <v>3460</v>
      </c>
    </row>
    <row r="951" spans="1:1" x14ac:dyDescent="0.25">
      <c r="A951" t="s">
        <v>3465</v>
      </c>
    </row>
    <row r="952" spans="1:1" x14ac:dyDescent="0.25">
      <c r="A952" t="s">
        <v>3471</v>
      </c>
    </row>
    <row r="953" spans="1:1" x14ac:dyDescent="0.25">
      <c r="A953" t="s">
        <v>3472</v>
      </c>
    </row>
    <row r="954" spans="1:1" x14ac:dyDescent="0.25">
      <c r="A954" t="s">
        <v>3474</v>
      </c>
    </row>
    <row r="955" spans="1:1" x14ac:dyDescent="0.25">
      <c r="A955" t="s">
        <v>3477</v>
      </c>
    </row>
    <row r="956" spans="1:1" x14ac:dyDescent="0.25">
      <c r="A956" t="s">
        <v>3479</v>
      </c>
    </row>
    <row r="957" spans="1:1" x14ac:dyDescent="0.25">
      <c r="A957" t="s">
        <v>3482</v>
      </c>
    </row>
    <row r="958" spans="1:1" x14ac:dyDescent="0.25">
      <c r="A958" t="s">
        <v>3484</v>
      </c>
    </row>
    <row r="959" spans="1:1" x14ac:dyDescent="0.25">
      <c r="A959" t="s">
        <v>3486</v>
      </c>
    </row>
    <row r="960" spans="1:1" x14ac:dyDescent="0.25">
      <c r="A960" t="s">
        <v>3488</v>
      </c>
    </row>
    <row r="961" spans="1:1" x14ac:dyDescent="0.25">
      <c r="A961" t="s">
        <v>3490</v>
      </c>
    </row>
    <row r="962" spans="1:1" x14ac:dyDescent="0.25">
      <c r="A962" t="s">
        <v>3492</v>
      </c>
    </row>
    <row r="963" spans="1:1" x14ac:dyDescent="0.25">
      <c r="A963" t="s">
        <v>3494</v>
      </c>
    </row>
    <row r="964" spans="1:1" x14ac:dyDescent="0.25">
      <c r="A964" t="s">
        <v>3496</v>
      </c>
    </row>
    <row r="965" spans="1:1" x14ac:dyDescent="0.25">
      <c r="A965" t="s">
        <v>3498</v>
      </c>
    </row>
    <row r="966" spans="1:1" x14ac:dyDescent="0.25">
      <c r="A966" t="s">
        <v>3500</v>
      </c>
    </row>
    <row r="967" spans="1:1" x14ac:dyDescent="0.25">
      <c r="A967" t="s">
        <v>3501</v>
      </c>
    </row>
    <row r="968" spans="1:1" x14ac:dyDescent="0.25">
      <c r="A968" t="s">
        <v>3503</v>
      </c>
    </row>
    <row r="969" spans="1:1" x14ac:dyDescent="0.25">
      <c r="A969" t="s">
        <v>3506</v>
      </c>
    </row>
    <row r="970" spans="1:1" x14ac:dyDescent="0.25">
      <c r="A970" t="s">
        <v>3509</v>
      </c>
    </row>
    <row r="971" spans="1:1" x14ac:dyDescent="0.25">
      <c r="A971" t="s">
        <v>3510</v>
      </c>
    </row>
    <row r="972" spans="1:1" x14ac:dyDescent="0.25">
      <c r="A972" t="s">
        <v>3515</v>
      </c>
    </row>
    <row r="973" spans="1:1" x14ac:dyDescent="0.25">
      <c r="A973" t="s">
        <v>3517</v>
      </c>
    </row>
    <row r="974" spans="1:1" x14ac:dyDescent="0.25">
      <c r="A974" t="s">
        <v>3519</v>
      </c>
    </row>
    <row r="975" spans="1:1" x14ac:dyDescent="0.25">
      <c r="A975" t="s">
        <v>3520</v>
      </c>
    </row>
    <row r="976" spans="1:1" x14ac:dyDescent="0.25">
      <c r="A976" t="s">
        <v>3524</v>
      </c>
    </row>
    <row r="977" spans="1:1" x14ac:dyDescent="0.25">
      <c r="A977" t="s">
        <v>3530</v>
      </c>
    </row>
    <row r="978" spans="1:1" x14ac:dyDescent="0.25">
      <c r="A978" t="s">
        <v>3541</v>
      </c>
    </row>
    <row r="979" spans="1:1" x14ac:dyDescent="0.25">
      <c r="A979" t="s">
        <v>3544</v>
      </c>
    </row>
    <row r="980" spans="1:1" x14ac:dyDescent="0.25">
      <c r="A980" t="s">
        <v>3545</v>
      </c>
    </row>
    <row r="981" spans="1:1" x14ac:dyDescent="0.25">
      <c r="A981" t="s">
        <v>3547</v>
      </c>
    </row>
    <row r="982" spans="1:1" x14ac:dyDescent="0.25">
      <c r="A982" t="s">
        <v>3549</v>
      </c>
    </row>
    <row r="983" spans="1:1" x14ac:dyDescent="0.25">
      <c r="A983" t="s">
        <v>3553</v>
      </c>
    </row>
    <row r="984" spans="1:1" x14ac:dyDescent="0.25">
      <c r="A984" t="s">
        <v>3555</v>
      </c>
    </row>
    <row r="985" spans="1:1" x14ac:dyDescent="0.25">
      <c r="A985" t="s">
        <v>3558</v>
      </c>
    </row>
    <row r="986" spans="1:1" x14ac:dyDescent="0.25">
      <c r="A986" t="s">
        <v>3560</v>
      </c>
    </row>
    <row r="987" spans="1:1" x14ac:dyDescent="0.25">
      <c r="A987" t="s">
        <v>3571</v>
      </c>
    </row>
    <row r="988" spans="1:1" x14ac:dyDescent="0.25">
      <c r="A988" t="s">
        <v>3574</v>
      </c>
    </row>
    <row r="989" spans="1:1" x14ac:dyDescent="0.25">
      <c r="A989" t="s">
        <v>3575</v>
      </c>
    </row>
    <row r="990" spans="1:1" x14ac:dyDescent="0.25">
      <c r="A990" t="s">
        <v>3579</v>
      </c>
    </row>
    <row r="991" spans="1:1" x14ac:dyDescent="0.25">
      <c r="A991" t="s">
        <v>3582</v>
      </c>
    </row>
    <row r="992" spans="1:1" x14ac:dyDescent="0.25">
      <c r="A992" t="s">
        <v>3584</v>
      </c>
    </row>
    <row r="993" spans="1:1" x14ac:dyDescent="0.25">
      <c r="A993" t="s">
        <v>3586</v>
      </c>
    </row>
    <row r="994" spans="1:1" x14ac:dyDescent="0.25">
      <c r="A994" t="s">
        <v>3588</v>
      </c>
    </row>
    <row r="995" spans="1:1" x14ac:dyDescent="0.25">
      <c r="A995" t="s">
        <v>3591</v>
      </c>
    </row>
    <row r="996" spans="1:1" x14ac:dyDescent="0.25">
      <c r="A996" t="s">
        <v>3593</v>
      </c>
    </row>
    <row r="997" spans="1:1" x14ac:dyDescent="0.25">
      <c r="A997" t="s">
        <v>3598</v>
      </c>
    </row>
    <row r="998" spans="1:1" x14ac:dyDescent="0.25">
      <c r="A998" t="s">
        <v>3600</v>
      </c>
    </row>
    <row r="999" spans="1:1" x14ac:dyDescent="0.25">
      <c r="A999" t="s">
        <v>3604</v>
      </c>
    </row>
    <row r="1000" spans="1:1" x14ac:dyDescent="0.25">
      <c r="A1000" t="s">
        <v>3607</v>
      </c>
    </row>
    <row r="1001" spans="1:1" x14ac:dyDescent="0.25">
      <c r="A1001" t="s">
        <v>3614</v>
      </c>
    </row>
    <row r="1002" spans="1:1" x14ac:dyDescent="0.25">
      <c r="A1002" t="s">
        <v>3621</v>
      </c>
    </row>
    <row r="1003" spans="1:1" x14ac:dyDescent="0.25">
      <c r="A1003" t="s">
        <v>3623</v>
      </c>
    </row>
    <row r="1004" spans="1:1" x14ac:dyDescent="0.25">
      <c r="A1004" t="s">
        <v>3626</v>
      </c>
    </row>
    <row r="1005" spans="1:1" x14ac:dyDescent="0.25">
      <c r="A1005" t="s">
        <v>3628</v>
      </c>
    </row>
    <row r="1006" spans="1:1" x14ac:dyDescent="0.25">
      <c r="A1006" t="s">
        <v>3631</v>
      </c>
    </row>
    <row r="1007" spans="1:1" x14ac:dyDescent="0.25">
      <c r="A1007" t="s">
        <v>3632</v>
      </c>
    </row>
    <row r="1008" spans="1:1" x14ac:dyDescent="0.25">
      <c r="A1008" t="s">
        <v>3635</v>
      </c>
    </row>
    <row r="1009" spans="1:1" x14ac:dyDescent="0.25">
      <c r="A1009" t="s">
        <v>3639</v>
      </c>
    </row>
    <row r="1010" spans="1:1" x14ac:dyDescent="0.25">
      <c r="A1010" t="s">
        <v>3641</v>
      </c>
    </row>
    <row r="1011" spans="1:1" x14ac:dyDescent="0.25">
      <c r="A1011" t="s">
        <v>3643</v>
      </c>
    </row>
    <row r="1012" spans="1:1" x14ac:dyDescent="0.25">
      <c r="A1012" t="s">
        <v>3645</v>
      </c>
    </row>
    <row r="1013" spans="1:1" x14ac:dyDescent="0.25">
      <c r="A1013" t="s">
        <v>3647</v>
      </c>
    </row>
    <row r="1014" spans="1:1" x14ac:dyDescent="0.25">
      <c r="A1014" t="s">
        <v>3649</v>
      </c>
    </row>
    <row r="1015" spans="1:1" x14ac:dyDescent="0.25">
      <c r="A1015" t="s">
        <v>3653</v>
      </c>
    </row>
    <row r="1016" spans="1:1" x14ac:dyDescent="0.25">
      <c r="A1016" t="s">
        <v>3659</v>
      </c>
    </row>
    <row r="1017" spans="1:1" x14ac:dyDescent="0.25">
      <c r="A1017" t="s">
        <v>3661</v>
      </c>
    </row>
    <row r="1018" spans="1:1" x14ac:dyDescent="0.25">
      <c r="A1018" t="s">
        <v>3662</v>
      </c>
    </row>
    <row r="1019" spans="1:1" x14ac:dyDescent="0.25">
      <c r="A1019" t="s">
        <v>3664</v>
      </c>
    </row>
    <row r="1020" spans="1:1" x14ac:dyDescent="0.25">
      <c r="A1020" t="s">
        <v>3</v>
      </c>
    </row>
    <row r="1021" spans="1:1" x14ac:dyDescent="0.25">
      <c r="A1021" t="s">
        <v>23</v>
      </c>
    </row>
    <row r="1022" spans="1:1" x14ac:dyDescent="0.25">
      <c r="A1022" t="s">
        <v>25</v>
      </c>
    </row>
    <row r="1023" spans="1:1" x14ac:dyDescent="0.25">
      <c r="A1023" t="s">
        <v>27</v>
      </c>
    </row>
    <row r="1024" spans="1:1" x14ac:dyDescent="0.25">
      <c r="A1024" t="s">
        <v>31</v>
      </c>
    </row>
    <row r="1025" spans="1:1" x14ac:dyDescent="0.25">
      <c r="A1025" t="s">
        <v>33</v>
      </c>
    </row>
    <row r="1026" spans="1:1" x14ac:dyDescent="0.25">
      <c r="A1026" t="s">
        <v>35</v>
      </c>
    </row>
    <row r="1027" spans="1:1" x14ac:dyDescent="0.25">
      <c r="A1027" t="s">
        <v>39</v>
      </c>
    </row>
    <row r="1028" spans="1:1" x14ac:dyDescent="0.25">
      <c r="A1028" t="s">
        <v>41</v>
      </c>
    </row>
    <row r="1029" spans="1:1" x14ac:dyDescent="0.25">
      <c r="A1029" t="s">
        <v>43</v>
      </c>
    </row>
    <row r="1030" spans="1:1" x14ac:dyDescent="0.25">
      <c r="A1030" t="s">
        <v>46</v>
      </c>
    </row>
    <row r="1031" spans="1:1" x14ac:dyDescent="0.25">
      <c r="A1031" t="s">
        <v>54</v>
      </c>
    </row>
    <row r="1032" spans="1:1" x14ac:dyDescent="0.25">
      <c r="A1032" t="s">
        <v>56</v>
      </c>
    </row>
    <row r="1033" spans="1:1" x14ac:dyDescent="0.25">
      <c r="A1033" t="s">
        <v>59</v>
      </c>
    </row>
    <row r="1034" spans="1:1" x14ac:dyDescent="0.25">
      <c r="A1034" t="s">
        <v>61</v>
      </c>
    </row>
    <row r="1035" spans="1:1" x14ac:dyDescent="0.25">
      <c r="A1035" t="s">
        <v>63</v>
      </c>
    </row>
    <row r="1036" spans="1:1" x14ac:dyDescent="0.25">
      <c r="A1036" t="s">
        <v>66</v>
      </c>
    </row>
    <row r="1037" spans="1:1" x14ac:dyDescent="0.25">
      <c r="A1037" t="s">
        <v>75</v>
      </c>
    </row>
    <row r="1038" spans="1:1" x14ac:dyDescent="0.25">
      <c r="A1038" t="s">
        <v>81</v>
      </c>
    </row>
    <row r="1039" spans="1:1" x14ac:dyDescent="0.25">
      <c r="A1039" t="s">
        <v>84</v>
      </c>
    </row>
    <row r="1040" spans="1:1" x14ac:dyDescent="0.25">
      <c r="A1040" t="s">
        <v>90</v>
      </c>
    </row>
    <row r="1041" spans="1:1" x14ac:dyDescent="0.25">
      <c r="A1041" t="s">
        <v>94</v>
      </c>
    </row>
    <row r="1042" spans="1:1" x14ac:dyDescent="0.25">
      <c r="A1042" t="s">
        <v>97</v>
      </c>
    </row>
    <row r="1043" spans="1:1" x14ac:dyDescent="0.25">
      <c r="A1043" t="s">
        <v>111</v>
      </c>
    </row>
    <row r="1044" spans="1:1" x14ac:dyDescent="0.25">
      <c r="A1044" t="s">
        <v>114</v>
      </c>
    </row>
    <row r="1045" spans="1:1" x14ac:dyDescent="0.25">
      <c r="A1045" t="s">
        <v>116</v>
      </c>
    </row>
    <row r="1046" spans="1:1" x14ac:dyDescent="0.25">
      <c r="A1046" t="s">
        <v>118</v>
      </c>
    </row>
    <row r="1047" spans="1:1" x14ac:dyDescent="0.25">
      <c r="A1047" t="s">
        <v>120</v>
      </c>
    </row>
    <row r="1048" spans="1:1" x14ac:dyDescent="0.25">
      <c r="A1048" t="s">
        <v>122</v>
      </c>
    </row>
    <row r="1049" spans="1:1" x14ac:dyDescent="0.25">
      <c r="A1049" t="s">
        <v>129</v>
      </c>
    </row>
    <row r="1050" spans="1:1" x14ac:dyDescent="0.25">
      <c r="A1050" t="s">
        <v>131</v>
      </c>
    </row>
    <row r="1051" spans="1:1" x14ac:dyDescent="0.25">
      <c r="A1051" t="s">
        <v>134</v>
      </c>
    </row>
    <row r="1052" spans="1:1" x14ac:dyDescent="0.25">
      <c r="A1052" t="s">
        <v>146</v>
      </c>
    </row>
    <row r="1053" spans="1:1" x14ac:dyDescent="0.25">
      <c r="A1053" t="s">
        <v>147</v>
      </c>
    </row>
    <row r="1054" spans="1:1" x14ac:dyDescent="0.25">
      <c r="A1054" t="s">
        <v>155</v>
      </c>
    </row>
    <row r="1055" spans="1:1" x14ac:dyDescent="0.25">
      <c r="A1055" t="s">
        <v>157</v>
      </c>
    </row>
    <row r="1056" spans="1:1" x14ac:dyDescent="0.25">
      <c r="A1056" t="s">
        <v>164</v>
      </c>
    </row>
    <row r="1057" spans="1:1" x14ac:dyDescent="0.25">
      <c r="A1057" t="s">
        <v>169</v>
      </c>
    </row>
    <row r="1058" spans="1:1" x14ac:dyDescent="0.25">
      <c r="A1058" t="s">
        <v>172</v>
      </c>
    </row>
    <row r="1059" spans="1:1" x14ac:dyDescent="0.25">
      <c r="A1059" t="s">
        <v>174</v>
      </c>
    </row>
    <row r="1060" spans="1:1" x14ac:dyDescent="0.25">
      <c r="A1060" t="s">
        <v>188</v>
      </c>
    </row>
    <row r="1061" spans="1:1" x14ac:dyDescent="0.25">
      <c r="A1061" t="s">
        <v>195</v>
      </c>
    </row>
    <row r="1062" spans="1:1" x14ac:dyDescent="0.25">
      <c r="A1062" t="s">
        <v>199</v>
      </c>
    </row>
    <row r="1063" spans="1:1" x14ac:dyDescent="0.25">
      <c r="A1063" t="s">
        <v>203</v>
      </c>
    </row>
    <row r="1064" spans="1:1" x14ac:dyDescent="0.25">
      <c r="A1064" t="s">
        <v>213</v>
      </c>
    </row>
    <row r="1065" spans="1:1" x14ac:dyDescent="0.25">
      <c r="A1065" t="s">
        <v>218</v>
      </c>
    </row>
    <row r="1066" spans="1:1" x14ac:dyDescent="0.25">
      <c r="A1066" t="s">
        <v>221</v>
      </c>
    </row>
    <row r="1067" spans="1:1" x14ac:dyDescent="0.25">
      <c r="A1067" t="s">
        <v>223</v>
      </c>
    </row>
    <row r="1068" spans="1:1" x14ac:dyDescent="0.25">
      <c r="A1068" t="s">
        <v>231</v>
      </c>
    </row>
    <row r="1069" spans="1:1" x14ac:dyDescent="0.25">
      <c r="A1069" t="s">
        <v>242</v>
      </c>
    </row>
    <row r="1070" spans="1:1" x14ac:dyDescent="0.25">
      <c r="A1070" t="s">
        <v>245</v>
      </c>
    </row>
    <row r="1071" spans="1:1" x14ac:dyDescent="0.25">
      <c r="A1071" t="s">
        <v>260</v>
      </c>
    </row>
    <row r="1072" spans="1:1" x14ac:dyDescent="0.25">
      <c r="A1072" t="s">
        <v>267</v>
      </c>
    </row>
    <row r="1073" spans="1:1" x14ac:dyDescent="0.25">
      <c r="A1073" t="s">
        <v>273</v>
      </c>
    </row>
    <row r="1074" spans="1:1" x14ac:dyDescent="0.25">
      <c r="A1074" t="s">
        <v>282</v>
      </c>
    </row>
    <row r="1075" spans="1:1" x14ac:dyDescent="0.25">
      <c r="A1075" t="s">
        <v>292</v>
      </c>
    </row>
    <row r="1076" spans="1:1" x14ac:dyDescent="0.25">
      <c r="A1076" t="s">
        <v>328</v>
      </c>
    </row>
    <row r="1077" spans="1:1" x14ac:dyDescent="0.25">
      <c r="A1077" t="s">
        <v>336</v>
      </c>
    </row>
    <row r="1078" spans="1:1" x14ac:dyDescent="0.25">
      <c r="A1078" t="s">
        <v>338</v>
      </c>
    </row>
    <row r="1079" spans="1:1" x14ac:dyDescent="0.25">
      <c r="A1079" t="s">
        <v>341</v>
      </c>
    </row>
    <row r="1080" spans="1:1" x14ac:dyDescent="0.25">
      <c r="A1080" t="s">
        <v>349</v>
      </c>
    </row>
    <row r="1081" spans="1:1" x14ac:dyDescent="0.25">
      <c r="A1081" t="s">
        <v>354</v>
      </c>
    </row>
    <row r="1082" spans="1:1" x14ac:dyDescent="0.25">
      <c r="A1082" t="s">
        <v>356</v>
      </c>
    </row>
    <row r="1083" spans="1:1" x14ac:dyDescent="0.25">
      <c r="A1083" t="s">
        <v>364</v>
      </c>
    </row>
    <row r="1084" spans="1:1" x14ac:dyDescent="0.25">
      <c r="A1084" t="s">
        <v>369</v>
      </c>
    </row>
    <row r="1085" spans="1:1" x14ac:dyDescent="0.25">
      <c r="A1085" t="s">
        <v>386</v>
      </c>
    </row>
    <row r="1086" spans="1:1" x14ac:dyDescent="0.25">
      <c r="A1086" t="s">
        <v>388</v>
      </c>
    </row>
    <row r="1087" spans="1:1" x14ac:dyDescent="0.25">
      <c r="A1087" t="s">
        <v>406</v>
      </c>
    </row>
    <row r="1088" spans="1:1" x14ac:dyDescent="0.25">
      <c r="A1088" t="s">
        <v>409</v>
      </c>
    </row>
    <row r="1089" spans="1:1" x14ac:dyDescent="0.25">
      <c r="A1089" t="s">
        <v>411</v>
      </c>
    </row>
    <row r="1090" spans="1:1" x14ac:dyDescent="0.25">
      <c r="A1090" t="s">
        <v>415</v>
      </c>
    </row>
    <row r="1091" spans="1:1" x14ac:dyDescent="0.25">
      <c r="A1091" t="s">
        <v>434</v>
      </c>
    </row>
    <row r="1092" spans="1:1" x14ac:dyDescent="0.25">
      <c r="A1092" t="s">
        <v>444</v>
      </c>
    </row>
    <row r="1093" spans="1:1" x14ac:dyDescent="0.25">
      <c r="A1093" t="s">
        <v>453</v>
      </c>
    </row>
    <row r="1094" spans="1:1" x14ac:dyDescent="0.25">
      <c r="A1094" t="s">
        <v>461</v>
      </c>
    </row>
    <row r="1095" spans="1:1" x14ac:dyDescent="0.25">
      <c r="A1095" t="s">
        <v>472</v>
      </c>
    </row>
    <row r="1096" spans="1:1" x14ac:dyDescent="0.25">
      <c r="A1096" t="s">
        <v>486</v>
      </c>
    </row>
    <row r="1097" spans="1:1" x14ac:dyDescent="0.25">
      <c r="A1097" t="s">
        <v>493</v>
      </c>
    </row>
    <row r="1098" spans="1:1" x14ac:dyDescent="0.25">
      <c r="A1098" t="s">
        <v>496</v>
      </c>
    </row>
    <row r="1099" spans="1:1" x14ac:dyDescent="0.25">
      <c r="A1099" t="s">
        <v>501</v>
      </c>
    </row>
    <row r="1100" spans="1:1" x14ac:dyDescent="0.25">
      <c r="A1100" t="s">
        <v>518</v>
      </c>
    </row>
    <row r="1101" spans="1:1" x14ac:dyDescent="0.25">
      <c r="A1101" t="s">
        <v>529</v>
      </c>
    </row>
    <row r="1102" spans="1:1" x14ac:dyDescent="0.25">
      <c r="A1102" t="s">
        <v>531</v>
      </c>
    </row>
    <row r="1103" spans="1:1" x14ac:dyDescent="0.25">
      <c r="A1103" t="s">
        <v>537</v>
      </c>
    </row>
    <row r="1104" spans="1:1" x14ac:dyDescent="0.25">
      <c r="A1104" t="s">
        <v>539</v>
      </c>
    </row>
    <row r="1105" spans="1:1" x14ac:dyDescent="0.25">
      <c r="A1105" t="s">
        <v>544</v>
      </c>
    </row>
    <row r="1106" spans="1:1" x14ac:dyDescent="0.25">
      <c r="A1106" t="s">
        <v>552</v>
      </c>
    </row>
    <row r="1107" spans="1:1" x14ac:dyDescent="0.25">
      <c r="A1107" t="s">
        <v>554</v>
      </c>
    </row>
    <row r="1108" spans="1:1" x14ac:dyDescent="0.25">
      <c r="A1108" t="s">
        <v>556</v>
      </c>
    </row>
    <row r="1109" spans="1:1" x14ac:dyDescent="0.25">
      <c r="A1109" t="s">
        <v>575</v>
      </c>
    </row>
    <row r="1110" spans="1:1" x14ac:dyDescent="0.25">
      <c r="A1110" t="s">
        <v>583</v>
      </c>
    </row>
    <row r="1111" spans="1:1" x14ac:dyDescent="0.25">
      <c r="A1111" t="s">
        <v>586</v>
      </c>
    </row>
    <row r="1112" spans="1:1" x14ac:dyDescent="0.25">
      <c r="A1112" t="s">
        <v>589</v>
      </c>
    </row>
    <row r="1113" spans="1:1" x14ac:dyDescent="0.25">
      <c r="A1113" t="s">
        <v>596</v>
      </c>
    </row>
    <row r="1114" spans="1:1" x14ac:dyDescent="0.25">
      <c r="A1114" t="s">
        <v>599</v>
      </c>
    </row>
    <row r="1115" spans="1:1" x14ac:dyDescent="0.25">
      <c r="A1115" t="s">
        <v>601</v>
      </c>
    </row>
    <row r="1116" spans="1:1" x14ac:dyDescent="0.25">
      <c r="A1116" t="s">
        <v>605</v>
      </c>
    </row>
    <row r="1117" spans="1:1" x14ac:dyDescent="0.25">
      <c r="A1117" t="s">
        <v>610</v>
      </c>
    </row>
    <row r="1118" spans="1:1" x14ac:dyDescent="0.25">
      <c r="A1118" t="s">
        <v>612</v>
      </c>
    </row>
    <row r="1119" spans="1:1" x14ac:dyDescent="0.25">
      <c r="A1119" t="s">
        <v>624</v>
      </c>
    </row>
    <row r="1120" spans="1:1" x14ac:dyDescent="0.25">
      <c r="A1120" t="s">
        <v>627</v>
      </c>
    </row>
    <row r="1121" spans="1:1" x14ac:dyDescent="0.25">
      <c r="A1121" t="s">
        <v>633</v>
      </c>
    </row>
    <row r="1122" spans="1:1" x14ac:dyDescent="0.25">
      <c r="A1122" t="s">
        <v>643</v>
      </c>
    </row>
    <row r="1123" spans="1:1" x14ac:dyDescent="0.25">
      <c r="A1123" t="s">
        <v>648</v>
      </c>
    </row>
    <row r="1124" spans="1:1" x14ac:dyDescent="0.25">
      <c r="A1124" t="s">
        <v>660</v>
      </c>
    </row>
    <row r="1125" spans="1:1" x14ac:dyDescent="0.25">
      <c r="A1125" t="s">
        <v>661</v>
      </c>
    </row>
    <row r="1126" spans="1:1" x14ac:dyDescent="0.25">
      <c r="A1126" t="s">
        <v>662</v>
      </c>
    </row>
    <row r="1127" spans="1:1" x14ac:dyDescent="0.25">
      <c r="A1127" t="s">
        <v>666</v>
      </c>
    </row>
    <row r="1128" spans="1:1" x14ac:dyDescent="0.25">
      <c r="A1128" t="s">
        <v>674</v>
      </c>
    </row>
    <row r="1129" spans="1:1" x14ac:dyDescent="0.25">
      <c r="A1129" t="s">
        <v>683</v>
      </c>
    </row>
    <row r="1130" spans="1:1" x14ac:dyDescent="0.25">
      <c r="A1130" t="s">
        <v>694</v>
      </c>
    </row>
    <row r="1131" spans="1:1" x14ac:dyDescent="0.25">
      <c r="A1131" t="s">
        <v>698</v>
      </c>
    </row>
    <row r="1132" spans="1:1" x14ac:dyDescent="0.25">
      <c r="A1132" t="s">
        <v>700</v>
      </c>
    </row>
    <row r="1133" spans="1:1" x14ac:dyDescent="0.25">
      <c r="A1133" t="s">
        <v>709</v>
      </c>
    </row>
    <row r="1134" spans="1:1" x14ac:dyDescent="0.25">
      <c r="A1134" t="s">
        <v>736</v>
      </c>
    </row>
    <row r="1135" spans="1:1" x14ac:dyDescent="0.25">
      <c r="A1135" t="s">
        <v>748</v>
      </c>
    </row>
    <row r="1136" spans="1:1" x14ac:dyDescent="0.25">
      <c r="A1136" t="s">
        <v>751</v>
      </c>
    </row>
    <row r="1137" spans="1:1" x14ac:dyDescent="0.25">
      <c r="A1137" t="s">
        <v>759</v>
      </c>
    </row>
    <row r="1138" spans="1:1" x14ac:dyDescent="0.25">
      <c r="A1138" t="s">
        <v>767</v>
      </c>
    </row>
    <row r="1139" spans="1:1" x14ac:dyDescent="0.25">
      <c r="A1139" t="s">
        <v>769</v>
      </c>
    </row>
    <row r="1140" spans="1:1" x14ac:dyDescent="0.25">
      <c r="A1140" t="s">
        <v>775</v>
      </c>
    </row>
    <row r="1141" spans="1:1" x14ac:dyDescent="0.25">
      <c r="A1141" t="s">
        <v>780</v>
      </c>
    </row>
    <row r="1142" spans="1:1" x14ac:dyDescent="0.25">
      <c r="A1142" t="s">
        <v>782</v>
      </c>
    </row>
    <row r="1143" spans="1:1" x14ac:dyDescent="0.25">
      <c r="A1143" t="s">
        <v>794</v>
      </c>
    </row>
    <row r="1144" spans="1:1" x14ac:dyDescent="0.25">
      <c r="A1144" t="s">
        <v>800</v>
      </c>
    </row>
    <row r="1145" spans="1:1" x14ac:dyDescent="0.25">
      <c r="A1145" t="s">
        <v>817</v>
      </c>
    </row>
    <row r="1146" spans="1:1" x14ac:dyDescent="0.25">
      <c r="A1146" t="s">
        <v>824</v>
      </c>
    </row>
    <row r="1147" spans="1:1" x14ac:dyDescent="0.25">
      <c r="A1147" t="s">
        <v>825</v>
      </c>
    </row>
    <row r="1148" spans="1:1" x14ac:dyDescent="0.25">
      <c r="A1148" t="s">
        <v>832</v>
      </c>
    </row>
    <row r="1149" spans="1:1" x14ac:dyDescent="0.25">
      <c r="A1149" t="s">
        <v>835</v>
      </c>
    </row>
    <row r="1150" spans="1:1" x14ac:dyDescent="0.25">
      <c r="A1150" t="s">
        <v>843</v>
      </c>
    </row>
    <row r="1151" spans="1:1" x14ac:dyDescent="0.25">
      <c r="A1151" t="s">
        <v>845</v>
      </c>
    </row>
    <row r="1152" spans="1:1" x14ac:dyDescent="0.25">
      <c r="A1152" t="s">
        <v>848</v>
      </c>
    </row>
    <row r="1153" spans="1:1" x14ac:dyDescent="0.25">
      <c r="A1153" t="s">
        <v>854</v>
      </c>
    </row>
    <row r="1154" spans="1:1" x14ac:dyDescent="0.25">
      <c r="A1154" t="s">
        <v>860</v>
      </c>
    </row>
    <row r="1155" spans="1:1" x14ac:dyDescent="0.25">
      <c r="A1155" t="s">
        <v>869</v>
      </c>
    </row>
    <row r="1156" spans="1:1" x14ac:dyDescent="0.25">
      <c r="A1156" t="s">
        <v>878</v>
      </c>
    </row>
    <row r="1157" spans="1:1" x14ac:dyDescent="0.25">
      <c r="A1157" t="s">
        <v>879</v>
      </c>
    </row>
    <row r="1158" spans="1:1" x14ac:dyDescent="0.25">
      <c r="A1158" t="s">
        <v>888</v>
      </c>
    </row>
    <row r="1159" spans="1:1" x14ac:dyDescent="0.25">
      <c r="A1159" t="s">
        <v>890</v>
      </c>
    </row>
    <row r="1160" spans="1:1" x14ac:dyDescent="0.25">
      <c r="A1160" t="s">
        <v>897</v>
      </c>
    </row>
    <row r="1161" spans="1:1" x14ac:dyDescent="0.25">
      <c r="A1161" t="s">
        <v>908</v>
      </c>
    </row>
    <row r="1162" spans="1:1" x14ac:dyDescent="0.25">
      <c r="A1162" t="s">
        <v>915</v>
      </c>
    </row>
    <row r="1163" spans="1:1" x14ac:dyDescent="0.25">
      <c r="A1163" t="s">
        <v>917</v>
      </c>
    </row>
    <row r="1164" spans="1:1" x14ac:dyDescent="0.25">
      <c r="A1164" t="s">
        <v>920</v>
      </c>
    </row>
    <row r="1165" spans="1:1" x14ac:dyDescent="0.25">
      <c r="A1165" t="s">
        <v>922</v>
      </c>
    </row>
    <row r="1166" spans="1:1" x14ac:dyDescent="0.25">
      <c r="A1166" t="s">
        <v>925</v>
      </c>
    </row>
    <row r="1167" spans="1:1" x14ac:dyDescent="0.25">
      <c r="A1167" t="s">
        <v>928</v>
      </c>
    </row>
    <row r="1168" spans="1:1" x14ac:dyDescent="0.25">
      <c r="A1168" t="s">
        <v>937</v>
      </c>
    </row>
    <row r="1169" spans="1:1" x14ac:dyDescent="0.25">
      <c r="A1169" t="s">
        <v>941</v>
      </c>
    </row>
    <row r="1170" spans="1:1" x14ac:dyDescent="0.25">
      <c r="A1170" t="s">
        <v>953</v>
      </c>
    </row>
    <row r="1171" spans="1:1" x14ac:dyDescent="0.25">
      <c r="A1171" t="s">
        <v>964</v>
      </c>
    </row>
    <row r="1172" spans="1:1" x14ac:dyDescent="0.25">
      <c r="A1172" t="s">
        <v>971</v>
      </c>
    </row>
    <row r="1173" spans="1:1" x14ac:dyDescent="0.25">
      <c r="A1173" t="s">
        <v>977</v>
      </c>
    </row>
    <row r="1174" spans="1:1" x14ac:dyDescent="0.25">
      <c r="A1174" t="s">
        <v>981</v>
      </c>
    </row>
    <row r="1175" spans="1:1" x14ac:dyDescent="0.25">
      <c r="A1175" t="s">
        <v>993</v>
      </c>
    </row>
    <row r="1176" spans="1:1" x14ac:dyDescent="0.25">
      <c r="A1176" t="s">
        <v>994</v>
      </c>
    </row>
    <row r="1177" spans="1:1" x14ac:dyDescent="0.25">
      <c r="A1177" t="s">
        <v>1000</v>
      </c>
    </row>
    <row r="1178" spans="1:1" x14ac:dyDescent="0.25">
      <c r="A1178" t="s">
        <v>1002</v>
      </c>
    </row>
    <row r="1179" spans="1:1" x14ac:dyDescent="0.25">
      <c r="A1179" t="s">
        <v>1012</v>
      </c>
    </row>
    <row r="1180" spans="1:1" x14ac:dyDescent="0.25">
      <c r="A1180" t="s">
        <v>1014</v>
      </c>
    </row>
    <row r="1181" spans="1:1" x14ac:dyDescent="0.25">
      <c r="A1181" t="s">
        <v>1021</v>
      </c>
    </row>
    <row r="1182" spans="1:1" x14ac:dyDescent="0.25">
      <c r="A1182" t="s">
        <v>1023</v>
      </c>
    </row>
    <row r="1183" spans="1:1" x14ac:dyDescent="0.25">
      <c r="A1183" t="s">
        <v>1024</v>
      </c>
    </row>
    <row r="1184" spans="1:1" x14ac:dyDescent="0.25">
      <c r="A1184" t="s">
        <v>1025</v>
      </c>
    </row>
    <row r="1185" spans="1:1" x14ac:dyDescent="0.25">
      <c r="A1185" t="s">
        <v>1026</v>
      </c>
    </row>
    <row r="1186" spans="1:1" x14ac:dyDescent="0.25">
      <c r="A1186" t="s">
        <v>1029</v>
      </c>
    </row>
    <row r="1187" spans="1:1" x14ac:dyDescent="0.25">
      <c r="A1187" t="s">
        <v>1030</v>
      </c>
    </row>
    <row r="1188" spans="1:1" x14ac:dyDescent="0.25">
      <c r="A1188" t="s">
        <v>1032</v>
      </c>
    </row>
    <row r="1189" spans="1:1" x14ac:dyDescent="0.25">
      <c r="A1189" t="s">
        <v>1033</v>
      </c>
    </row>
    <row r="1190" spans="1:1" x14ac:dyDescent="0.25">
      <c r="A1190" t="s">
        <v>1042</v>
      </c>
    </row>
    <row r="1191" spans="1:1" x14ac:dyDescent="0.25">
      <c r="A1191" t="s">
        <v>1058</v>
      </c>
    </row>
    <row r="1192" spans="1:1" x14ac:dyDescent="0.25">
      <c r="A1192" t="s">
        <v>1063</v>
      </c>
    </row>
    <row r="1193" spans="1:1" x14ac:dyDescent="0.25">
      <c r="A1193" t="s">
        <v>1066</v>
      </c>
    </row>
    <row r="1194" spans="1:1" x14ac:dyDescent="0.25">
      <c r="A1194" t="s">
        <v>1070</v>
      </c>
    </row>
    <row r="1195" spans="1:1" x14ac:dyDescent="0.25">
      <c r="A1195" t="s">
        <v>1072</v>
      </c>
    </row>
    <row r="1196" spans="1:1" x14ac:dyDescent="0.25">
      <c r="A1196" t="s">
        <v>1080</v>
      </c>
    </row>
    <row r="1197" spans="1:1" x14ac:dyDescent="0.25">
      <c r="A1197" t="s">
        <v>1091</v>
      </c>
    </row>
    <row r="1198" spans="1:1" x14ac:dyDescent="0.25">
      <c r="A1198" t="s">
        <v>1094</v>
      </c>
    </row>
    <row r="1199" spans="1:1" x14ac:dyDescent="0.25">
      <c r="A1199" t="s">
        <v>1102</v>
      </c>
    </row>
    <row r="1200" spans="1:1" x14ac:dyDescent="0.25">
      <c r="A1200" t="s">
        <v>1111</v>
      </c>
    </row>
    <row r="1201" spans="1:1" x14ac:dyDescent="0.25">
      <c r="A1201" t="s">
        <v>1115</v>
      </c>
    </row>
    <row r="1202" spans="1:1" x14ac:dyDescent="0.25">
      <c r="A1202" t="s">
        <v>1120</v>
      </c>
    </row>
    <row r="1203" spans="1:1" x14ac:dyDescent="0.25">
      <c r="A1203" t="s">
        <v>1122</v>
      </c>
    </row>
    <row r="1204" spans="1:1" x14ac:dyDescent="0.25">
      <c r="A1204" t="s">
        <v>1127</v>
      </c>
    </row>
    <row r="1205" spans="1:1" x14ac:dyDescent="0.25">
      <c r="A1205" t="s">
        <v>1132</v>
      </c>
    </row>
    <row r="1206" spans="1:1" x14ac:dyDescent="0.25">
      <c r="A1206" t="s">
        <v>1141</v>
      </c>
    </row>
    <row r="1207" spans="1:1" x14ac:dyDescent="0.25">
      <c r="A1207" t="s">
        <v>1144</v>
      </c>
    </row>
    <row r="1208" spans="1:1" x14ac:dyDescent="0.25">
      <c r="A1208" t="s">
        <v>1147</v>
      </c>
    </row>
    <row r="1209" spans="1:1" x14ac:dyDescent="0.25">
      <c r="A1209" t="s">
        <v>1158</v>
      </c>
    </row>
    <row r="1210" spans="1:1" x14ac:dyDescent="0.25">
      <c r="A1210" t="s">
        <v>1168</v>
      </c>
    </row>
    <row r="1211" spans="1:1" x14ac:dyDescent="0.25">
      <c r="A1211" t="s">
        <v>1183</v>
      </c>
    </row>
    <row r="1212" spans="1:1" x14ac:dyDescent="0.25">
      <c r="A1212" t="s">
        <v>1186</v>
      </c>
    </row>
    <row r="1213" spans="1:1" x14ac:dyDescent="0.25">
      <c r="A1213" t="s">
        <v>1188</v>
      </c>
    </row>
    <row r="1214" spans="1:1" x14ac:dyDescent="0.25">
      <c r="A1214" t="s">
        <v>1189</v>
      </c>
    </row>
    <row r="1215" spans="1:1" x14ac:dyDescent="0.25">
      <c r="A1215" t="s">
        <v>1199</v>
      </c>
    </row>
    <row r="1216" spans="1:1" x14ac:dyDescent="0.25">
      <c r="A1216" t="s">
        <v>1201</v>
      </c>
    </row>
    <row r="1217" spans="1:1" x14ac:dyDescent="0.25">
      <c r="A1217" t="s">
        <v>1203</v>
      </c>
    </row>
    <row r="1218" spans="1:1" x14ac:dyDescent="0.25">
      <c r="A1218" t="s">
        <v>1208</v>
      </c>
    </row>
    <row r="1219" spans="1:1" x14ac:dyDescent="0.25">
      <c r="A1219" t="s">
        <v>1214</v>
      </c>
    </row>
    <row r="1220" spans="1:1" x14ac:dyDescent="0.25">
      <c r="A1220" t="s">
        <v>1219</v>
      </c>
    </row>
    <row r="1221" spans="1:1" x14ac:dyDescent="0.25">
      <c r="A1221" t="s">
        <v>1224</v>
      </c>
    </row>
    <row r="1222" spans="1:1" x14ac:dyDescent="0.25">
      <c r="A1222" t="s">
        <v>1226</v>
      </c>
    </row>
    <row r="1223" spans="1:1" x14ac:dyDescent="0.25">
      <c r="A1223" t="s">
        <v>1230</v>
      </c>
    </row>
    <row r="1224" spans="1:1" x14ac:dyDescent="0.25">
      <c r="A1224" t="s">
        <v>1234</v>
      </c>
    </row>
    <row r="1225" spans="1:1" x14ac:dyDescent="0.25">
      <c r="A1225" t="s">
        <v>1238</v>
      </c>
    </row>
    <row r="1226" spans="1:1" x14ac:dyDescent="0.25">
      <c r="A1226" t="s">
        <v>1249</v>
      </c>
    </row>
    <row r="1227" spans="1:1" x14ac:dyDescent="0.25">
      <c r="A1227" t="s">
        <v>1253</v>
      </c>
    </row>
    <row r="1228" spans="1:1" x14ac:dyDescent="0.25">
      <c r="A1228" t="s">
        <v>1258</v>
      </c>
    </row>
    <row r="1229" spans="1:1" x14ac:dyDescent="0.25">
      <c r="A1229" t="s">
        <v>1269</v>
      </c>
    </row>
    <row r="1230" spans="1:1" x14ac:dyDescent="0.25">
      <c r="A1230" t="s">
        <v>1271</v>
      </c>
    </row>
    <row r="1231" spans="1:1" x14ac:dyDescent="0.25">
      <c r="A1231" t="s">
        <v>1272</v>
      </c>
    </row>
    <row r="1232" spans="1:1" x14ac:dyDescent="0.25">
      <c r="A1232" t="s">
        <v>1277</v>
      </c>
    </row>
    <row r="1233" spans="1:1" x14ac:dyDescent="0.25">
      <c r="A1233" t="s">
        <v>1296</v>
      </c>
    </row>
    <row r="1234" spans="1:1" x14ac:dyDescent="0.25">
      <c r="A1234" t="s">
        <v>1298</v>
      </c>
    </row>
    <row r="1235" spans="1:1" x14ac:dyDescent="0.25">
      <c r="A1235" t="s">
        <v>1303</v>
      </c>
    </row>
    <row r="1236" spans="1:1" x14ac:dyDescent="0.25">
      <c r="A1236" t="s">
        <v>1314</v>
      </c>
    </row>
    <row r="1237" spans="1:1" x14ac:dyDescent="0.25">
      <c r="A1237" t="s">
        <v>1326</v>
      </c>
    </row>
    <row r="1238" spans="1:1" x14ac:dyDescent="0.25">
      <c r="A1238" t="s">
        <v>1344</v>
      </c>
    </row>
    <row r="1239" spans="1:1" x14ac:dyDescent="0.25">
      <c r="A1239" t="s">
        <v>1347</v>
      </c>
    </row>
    <row r="1240" spans="1:1" x14ac:dyDescent="0.25">
      <c r="A1240" t="s">
        <v>1363</v>
      </c>
    </row>
    <row r="1241" spans="1:1" x14ac:dyDescent="0.25">
      <c r="A1241" t="s">
        <v>1367</v>
      </c>
    </row>
    <row r="1242" spans="1:1" x14ac:dyDescent="0.25">
      <c r="A1242" t="s">
        <v>1374</v>
      </c>
    </row>
    <row r="1243" spans="1:1" x14ac:dyDescent="0.25">
      <c r="A1243" t="s">
        <v>1376</v>
      </c>
    </row>
    <row r="1244" spans="1:1" x14ac:dyDescent="0.25">
      <c r="A1244" t="s">
        <v>1378</v>
      </c>
    </row>
    <row r="1245" spans="1:1" x14ac:dyDescent="0.25">
      <c r="A1245" t="s">
        <v>1385</v>
      </c>
    </row>
    <row r="1246" spans="1:1" x14ac:dyDescent="0.25">
      <c r="A1246" t="s">
        <v>1397</v>
      </c>
    </row>
    <row r="1247" spans="1:1" x14ac:dyDescent="0.25">
      <c r="A1247" t="s">
        <v>1399</v>
      </c>
    </row>
    <row r="1248" spans="1:1" x14ac:dyDescent="0.25">
      <c r="A1248" t="s">
        <v>1403</v>
      </c>
    </row>
    <row r="1249" spans="1:1" x14ac:dyDescent="0.25">
      <c r="A1249" t="s">
        <v>1414</v>
      </c>
    </row>
    <row r="1250" spans="1:1" x14ac:dyDescent="0.25">
      <c r="A1250" t="s">
        <v>1415</v>
      </c>
    </row>
    <row r="1251" spans="1:1" x14ac:dyDescent="0.25">
      <c r="A1251" t="s">
        <v>1419</v>
      </c>
    </row>
    <row r="1252" spans="1:1" x14ac:dyDescent="0.25">
      <c r="A1252" t="s">
        <v>1430</v>
      </c>
    </row>
    <row r="1253" spans="1:1" x14ac:dyDescent="0.25">
      <c r="A1253" t="s">
        <v>1431</v>
      </c>
    </row>
    <row r="1254" spans="1:1" x14ac:dyDescent="0.25">
      <c r="A1254" t="s">
        <v>1436</v>
      </c>
    </row>
    <row r="1255" spans="1:1" x14ac:dyDescent="0.25">
      <c r="A1255" t="s">
        <v>1444</v>
      </c>
    </row>
    <row r="1256" spans="1:1" x14ac:dyDescent="0.25">
      <c r="A1256" t="s">
        <v>1446</v>
      </c>
    </row>
    <row r="1257" spans="1:1" x14ac:dyDescent="0.25">
      <c r="A1257" t="s">
        <v>1461</v>
      </c>
    </row>
    <row r="1258" spans="1:1" x14ac:dyDescent="0.25">
      <c r="A1258" t="s">
        <v>1470</v>
      </c>
    </row>
    <row r="1259" spans="1:1" x14ac:dyDescent="0.25">
      <c r="A1259" t="s">
        <v>1471</v>
      </c>
    </row>
    <row r="1260" spans="1:1" x14ac:dyDescent="0.25">
      <c r="A1260" t="s">
        <v>1477</v>
      </c>
    </row>
    <row r="1261" spans="1:1" x14ac:dyDescent="0.25">
      <c r="A1261" t="s">
        <v>1479</v>
      </c>
    </row>
    <row r="1262" spans="1:1" x14ac:dyDescent="0.25">
      <c r="A1262" t="s">
        <v>1481</v>
      </c>
    </row>
    <row r="1263" spans="1:1" x14ac:dyDescent="0.25">
      <c r="A1263" t="s">
        <v>1483</v>
      </c>
    </row>
    <row r="1264" spans="1:1" x14ac:dyDescent="0.25">
      <c r="A1264" t="s">
        <v>1486</v>
      </c>
    </row>
    <row r="1265" spans="1:1" x14ac:dyDescent="0.25">
      <c r="A1265" t="s">
        <v>1491</v>
      </c>
    </row>
    <row r="1266" spans="1:1" x14ac:dyDescent="0.25">
      <c r="A1266" t="s">
        <v>1502</v>
      </c>
    </row>
    <row r="1267" spans="1:1" x14ac:dyDescent="0.25">
      <c r="A1267" t="s">
        <v>1520</v>
      </c>
    </row>
    <row r="1268" spans="1:1" x14ac:dyDescent="0.25">
      <c r="A1268" t="s">
        <v>1521</v>
      </c>
    </row>
    <row r="1269" spans="1:1" x14ac:dyDescent="0.25">
      <c r="A1269" t="s">
        <v>1531</v>
      </c>
    </row>
    <row r="1270" spans="1:1" x14ac:dyDescent="0.25">
      <c r="A1270" t="s">
        <v>1552</v>
      </c>
    </row>
    <row r="1271" spans="1:1" x14ac:dyDescent="0.25">
      <c r="A1271" t="s">
        <v>1565</v>
      </c>
    </row>
    <row r="1272" spans="1:1" x14ac:dyDescent="0.25">
      <c r="A1272" t="s">
        <v>1571</v>
      </c>
    </row>
    <row r="1273" spans="1:1" x14ac:dyDescent="0.25">
      <c r="A1273" t="s">
        <v>1586</v>
      </c>
    </row>
    <row r="1274" spans="1:1" x14ac:dyDescent="0.25">
      <c r="A1274" t="s">
        <v>1589</v>
      </c>
    </row>
    <row r="1275" spans="1:1" x14ac:dyDescent="0.25">
      <c r="A1275" t="s">
        <v>1593</v>
      </c>
    </row>
    <row r="1276" spans="1:1" x14ac:dyDescent="0.25">
      <c r="A1276" t="s">
        <v>1599</v>
      </c>
    </row>
    <row r="1277" spans="1:1" x14ac:dyDescent="0.25">
      <c r="A1277" t="s">
        <v>1601</v>
      </c>
    </row>
    <row r="1278" spans="1:1" x14ac:dyDescent="0.25">
      <c r="A1278" t="s">
        <v>1604</v>
      </c>
    </row>
    <row r="1279" spans="1:1" x14ac:dyDescent="0.25">
      <c r="A1279" t="s">
        <v>1607</v>
      </c>
    </row>
    <row r="1280" spans="1:1" x14ac:dyDescent="0.25">
      <c r="A1280" t="s">
        <v>1619</v>
      </c>
    </row>
    <row r="1281" spans="1:1" x14ac:dyDescent="0.25">
      <c r="A1281" t="s">
        <v>1634</v>
      </c>
    </row>
    <row r="1282" spans="1:1" x14ac:dyDescent="0.25">
      <c r="A1282" t="s">
        <v>1641</v>
      </c>
    </row>
    <row r="1283" spans="1:1" x14ac:dyDescent="0.25">
      <c r="A1283" t="s">
        <v>1646</v>
      </c>
    </row>
    <row r="1284" spans="1:1" x14ac:dyDescent="0.25">
      <c r="A1284" t="s">
        <v>1648</v>
      </c>
    </row>
    <row r="1285" spans="1:1" x14ac:dyDescent="0.25">
      <c r="A1285" t="s">
        <v>1650</v>
      </c>
    </row>
    <row r="1286" spans="1:1" x14ac:dyDescent="0.25">
      <c r="A1286" t="s">
        <v>1661</v>
      </c>
    </row>
    <row r="1287" spans="1:1" x14ac:dyDescent="0.25">
      <c r="A1287" t="s">
        <v>1664</v>
      </c>
    </row>
    <row r="1288" spans="1:1" x14ac:dyDescent="0.25">
      <c r="A1288" t="s">
        <v>1670</v>
      </c>
    </row>
    <row r="1289" spans="1:1" x14ac:dyDescent="0.25">
      <c r="A1289" t="s">
        <v>1679</v>
      </c>
    </row>
    <row r="1290" spans="1:1" x14ac:dyDescent="0.25">
      <c r="A1290" t="s">
        <v>1685</v>
      </c>
    </row>
    <row r="1291" spans="1:1" x14ac:dyDescent="0.25">
      <c r="A1291" t="s">
        <v>1687</v>
      </c>
    </row>
    <row r="1292" spans="1:1" x14ac:dyDescent="0.25">
      <c r="A1292" t="s">
        <v>1690</v>
      </c>
    </row>
    <row r="1293" spans="1:1" x14ac:dyDescent="0.25">
      <c r="A1293" t="s">
        <v>1701</v>
      </c>
    </row>
    <row r="1294" spans="1:1" x14ac:dyDescent="0.25">
      <c r="A1294" t="s">
        <v>1709</v>
      </c>
    </row>
    <row r="1295" spans="1:1" x14ac:dyDescent="0.25">
      <c r="A1295" t="s">
        <v>1712</v>
      </c>
    </row>
    <row r="1296" spans="1:1" x14ac:dyDescent="0.25">
      <c r="A1296" t="s">
        <v>1715</v>
      </c>
    </row>
    <row r="1297" spans="1:1" x14ac:dyDescent="0.25">
      <c r="A1297" t="s">
        <v>1721</v>
      </c>
    </row>
    <row r="1298" spans="1:1" x14ac:dyDescent="0.25">
      <c r="A1298" t="s">
        <v>1723</v>
      </c>
    </row>
    <row r="1299" spans="1:1" x14ac:dyDescent="0.25">
      <c r="A1299" t="s">
        <v>1735</v>
      </c>
    </row>
    <row r="1300" spans="1:1" x14ac:dyDescent="0.25">
      <c r="A1300" t="s">
        <v>1738</v>
      </c>
    </row>
    <row r="1301" spans="1:1" x14ac:dyDescent="0.25">
      <c r="A1301" t="s">
        <v>1745</v>
      </c>
    </row>
    <row r="1302" spans="1:1" x14ac:dyDescent="0.25">
      <c r="A1302" t="s">
        <v>1750</v>
      </c>
    </row>
    <row r="1303" spans="1:1" x14ac:dyDescent="0.25">
      <c r="A1303" t="s">
        <v>1752</v>
      </c>
    </row>
    <row r="1304" spans="1:1" x14ac:dyDescent="0.25">
      <c r="A1304" t="s">
        <v>1753</v>
      </c>
    </row>
    <row r="1305" spans="1:1" x14ac:dyDescent="0.25">
      <c r="A1305" t="s">
        <v>1756</v>
      </c>
    </row>
    <row r="1306" spans="1:1" x14ac:dyDescent="0.25">
      <c r="A1306" t="s">
        <v>1759</v>
      </c>
    </row>
    <row r="1307" spans="1:1" x14ac:dyDescent="0.25">
      <c r="A1307" t="s">
        <v>1762</v>
      </c>
    </row>
    <row r="1308" spans="1:1" x14ac:dyDescent="0.25">
      <c r="A1308" t="s">
        <v>1766</v>
      </c>
    </row>
    <row r="1309" spans="1:1" x14ac:dyDescent="0.25">
      <c r="A1309" t="s">
        <v>1768</v>
      </c>
    </row>
    <row r="1310" spans="1:1" x14ac:dyDescent="0.25">
      <c r="A1310" t="s">
        <v>1771</v>
      </c>
    </row>
    <row r="1311" spans="1:1" x14ac:dyDescent="0.25">
      <c r="A1311" t="s">
        <v>1775</v>
      </c>
    </row>
    <row r="1312" spans="1:1" x14ac:dyDescent="0.25">
      <c r="A1312" t="s">
        <v>1783</v>
      </c>
    </row>
    <row r="1313" spans="1:1" x14ac:dyDescent="0.25">
      <c r="A1313" t="s">
        <v>1785</v>
      </c>
    </row>
    <row r="1314" spans="1:1" x14ac:dyDescent="0.25">
      <c r="A1314" t="s">
        <v>1787</v>
      </c>
    </row>
    <row r="1315" spans="1:1" x14ac:dyDescent="0.25">
      <c r="A1315" t="s">
        <v>1795</v>
      </c>
    </row>
    <row r="1316" spans="1:1" x14ac:dyDescent="0.25">
      <c r="A1316" t="s">
        <v>1798</v>
      </c>
    </row>
    <row r="1317" spans="1:1" x14ac:dyDescent="0.25">
      <c r="A1317" t="s">
        <v>1802</v>
      </c>
    </row>
    <row r="1318" spans="1:1" x14ac:dyDescent="0.25">
      <c r="A1318" t="s">
        <v>1816</v>
      </c>
    </row>
    <row r="1319" spans="1:1" x14ac:dyDescent="0.25">
      <c r="A1319" t="s">
        <v>1822</v>
      </c>
    </row>
    <row r="1320" spans="1:1" x14ac:dyDescent="0.25">
      <c r="A1320" t="s">
        <v>1823</v>
      </c>
    </row>
    <row r="1321" spans="1:1" x14ac:dyDescent="0.25">
      <c r="A1321" t="s">
        <v>1828</v>
      </c>
    </row>
    <row r="1322" spans="1:1" x14ac:dyDescent="0.25">
      <c r="A1322" t="s">
        <v>1829</v>
      </c>
    </row>
    <row r="1323" spans="1:1" x14ac:dyDescent="0.25">
      <c r="A1323" t="s">
        <v>1834</v>
      </c>
    </row>
    <row r="1324" spans="1:1" x14ac:dyDescent="0.25">
      <c r="A1324" t="s">
        <v>1839</v>
      </c>
    </row>
    <row r="1325" spans="1:1" x14ac:dyDescent="0.25">
      <c r="A1325" t="s">
        <v>1844</v>
      </c>
    </row>
    <row r="1326" spans="1:1" x14ac:dyDescent="0.25">
      <c r="A1326" t="s">
        <v>1861</v>
      </c>
    </row>
    <row r="1327" spans="1:1" x14ac:dyDescent="0.25">
      <c r="A1327" t="s">
        <v>1865</v>
      </c>
    </row>
    <row r="1328" spans="1:1" x14ac:dyDescent="0.25">
      <c r="A1328" t="s">
        <v>1866</v>
      </c>
    </row>
    <row r="1329" spans="1:1" x14ac:dyDescent="0.25">
      <c r="A1329" t="s">
        <v>1873</v>
      </c>
    </row>
    <row r="1330" spans="1:1" x14ac:dyDescent="0.25">
      <c r="A1330" t="s">
        <v>1880</v>
      </c>
    </row>
    <row r="1331" spans="1:1" x14ac:dyDescent="0.25">
      <c r="A1331" t="s">
        <v>1887</v>
      </c>
    </row>
    <row r="1332" spans="1:1" x14ac:dyDescent="0.25">
      <c r="A1332" t="s">
        <v>1893</v>
      </c>
    </row>
    <row r="1333" spans="1:1" x14ac:dyDescent="0.25">
      <c r="A1333" t="s">
        <v>1895</v>
      </c>
    </row>
    <row r="1334" spans="1:1" x14ac:dyDescent="0.25">
      <c r="A1334" t="s">
        <v>1897</v>
      </c>
    </row>
    <row r="1335" spans="1:1" x14ac:dyDescent="0.25">
      <c r="A1335" t="s">
        <v>1902</v>
      </c>
    </row>
    <row r="1336" spans="1:1" x14ac:dyDescent="0.25">
      <c r="A1336" t="s">
        <v>1904</v>
      </c>
    </row>
    <row r="1337" spans="1:1" x14ac:dyDescent="0.25">
      <c r="A1337" t="s">
        <v>1906</v>
      </c>
    </row>
    <row r="1338" spans="1:1" x14ac:dyDescent="0.25">
      <c r="A1338" t="s">
        <v>1917</v>
      </c>
    </row>
    <row r="1339" spans="1:1" x14ac:dyDescent="0.25">
      <c r="A1339" t="s">
        <v>1921</v>
      </c>
    </row>
    <row r="1340" spans="1:1" x14ac:dyDescent="0.25">
      <c r="A1340" t="s">
        <v>1922</v>
      </c>
    </row>
    <row r="1341" spans="1:1" x14ac:dyDescent="0.25">
      <c r="A1341" t="s">
        <v>1925</v>
      </c>
    </row>
    <row r="1342" spans="1:1" x14ac:dyDescent="0.25">
      <c r="A1342" t="s">
        <v>1930</v>
      </c>
    </row>
    <row r="1343" spans="1:1" x14ac:dyDescent="0.25">
      <c r="A1343" t="s">
        <v>1935</v>
      </c>
    </row>
    <row r="1344" spans="1:1" x14ac:dyDescent="0.25">
      <c r="A1344" t="s">
        <v>1937</v>
      </c>
    </row>
    <row r="1345" spans="1:1" x14ac:dyDescent="0.25">
      <c r="A1345" t="s">
        <v>1938</v>
      </c>
    </row>
    <row r="1346" spans="1:1" x14ac:dyDescent="0.25">
      <c r="A1346" t="s">
        <v>1946</v>
      </c>
    </row>
    <row r="1347" spans="1:1" x14ac:dyDescent="0.25">
      <c r="A1347" t="s">
        <v>1948</v>
      </c>
    </row>
    <row r="1348" spans="1:1" x14ac:dyDescent="0.25">
      <c r="A1348" t="s">
        <v>1952</v>
      </c>
    </row>
    <row r="1349" spans="1:1" x14ac:dyDescent="0.25">
      <c r="A1349" t="s">
        <v>1954</v>
      </c>
    </row>
    <row r="1350" spans="1:1" x14ac:dyDescent="0.25">
      <c r="A1350" t="s">
        <v>1957</v>
      </c>
    </row>
    <row r="1351" spans="1:1" x14ac:dyDescent="0.25">
      <c r="A1351" t="s">
        <v>1963</v>
      </c>
    </row>
    <row r="1352" spans="1:1" x14ac:dyDescent="0.25">
      <c r="A1352" t="s">
        <v>1965</v>
      </c>
    </row>
    <row r="1353" spans="1:1" x14ac:dyDescent="0.25">
      <c r="A1353" t="s">
        <v>1973</v>
      </c>
    </row>
    <row r="1354" spans="1:1" x14ac:dyDescent="0.25">
      <c r="A1354" t="s">
        <v>1977</v>
      </c>
    </row>
    <row r="1355" spans="1:1" x14ac:dyDescent="0.25">
      <c r="A1355" t="s">
        <v>1979</v>
      </c>
    </row>
    <row r="1356" spans="1:1" x14ac:dyDescent="0.25">
      <c r="A1356" t="s">
        <v>1982</v>
      </c>
    </row>
    <row r="1357" spans="1:1" x14ac:dyDescent="0.25">
      <c r="A1357" t="s">
        <v>1984</v>
      </c>
    </row>
    <row r="1358" spans="1:1" x14ac:dyDescent="0.25">
      <c r="A1358" t="s">
        <v>1987</v>
      </c>
    </row>
    <row r="1359" spans="1:1" x14ac:dyDescent="0.25">
      <c r="A1359" t="s">
        <v>1992</v>
      </c>
    </row>
    <row r="1360" spans="1:1" x14ac:dyDescent="0.25">
      <c r="A1360" t="s">
        <v>1997</v>
      </c>
    </row>
    <row r="1361" spans="1:1" x14ac:dyDescent="0.25">
      <c r="A1361" t="s">
        <v>2001</v>
      </c>
    </row>
    <row r="1362" spans="1:1" x14ac:dyDescent="0.25">
      <c r="A1362" t="s">
        <v>2008</v>
      </c>
    </row>
    <row r="1363" spans="1:1" x14ac:dyDescent="0.25">
      <c r="A1363" t="s">
        <v>2010</v>
      </c>
    </row>
    <row r="1364" spans="1:1" x14ac:dyDescent="0.25">
      <c r="A1364" t="s">
        <v>2011</v>
      </c>
    </row>
    <row r="1365" spans="1:1" x14ac:dyDescent="0.25">
      <c r="A1365" t="s">
        <v>2013</v>
      </c>
    </row>
    <row r="1366" spans="1:1" x14ac:dyDescent="0.25">
      <c r="A1366" t="s">
        <v>2019</v>
      </c>
    </row>
    <row r="1367" spans="1:1" x14ac:dyDescent="0.25">
      <c r="A1367" t="s">
        <v>2037</v>
      </c>
    </row>
    <row r="1368" spans="1:1" x14ac:dyDescent="0.25">
      <c r="A1368" t="s">
        <v>2048</v>
      </c>
    </row>
    <row r="1369" spans="1:1" x14ac:dyDescent="0.25">
      <c r="A1369" t="s">
        <v>2049</v>
      </c>
    </row>
    <row r="1370" spans="1:1" x14ac:dyDescent="0.25">
      <c r="A1370" t="s">
        <v>2058</v>
      </c>
    </row>
    <row r="1371" spans="1:1" x14ac:dyDescent="0.25">
      <c r="A1371" t="s">
        <v>2067</v>
      </c>
    </row>
    <row r="1372" spans="1:1" x14ac:dyDescent="0.25">
      <c r="A1372" t="s">
        <v>2083</v>
      </c>
    </row>
    <row r="1373" spans="1:1" x14ac:dyDescent="0.25">
      <c r="A1373" t="s">
        <v>2085</v>
      </c>
    </row>
    <row r="1374" spans="1:1" x14ac:dyDescent="0.25">
      <c r="A1374" t="s">
        <v>2095</v>
      </c>
    </row>
    <row r="1375" spans="1:1" x14ac:dyDescent="0.25">
      <c r="A1375" t="s">
        <v>2097</v>
      </c>
    </row>
    <row r="1376" spans="1:1" x14ac:dyDescent="0.25">
      <c r="A1376" t="s">
        <v>2104</v>
      </c>
    </row>
    <row r="1377" spans="1:1" x14ac:dyDescent="0.25">
      <c r="A1377" t="s">
        <v>2105</v>
      </c>
    </row>
    <row r="1378" spans="1:1" x14ac:dyDescent="0.25">
      <c r="A1378" t="s">
        <v>2109</v>
      </c>
    </row>
    <row r="1379" spans="1:1" x14ac:dyDescent="0.25">
      <c r="A1379" t="s">
        <v>2115</v>
      </c>
    </row>
    <row r="1380" spans="1:1" x14ac:dyDescent="0.25">
      <c r="A1380" t="s">
        <v>2117</v>
      </c>
    </row>
    <row r="1381" spans="1:1" x14ac:dyDescent="0.25">
      <c r="A1381" t="s">
        <v>2123</v>
      </c>
    </row>
    <row r="1382" spans="1:1" x14ac:dyDescent="0.25">
      <c r="A1382" t="s">
        <v>2126</v>
      </c>
    </row>
    <row r="1383" spans="1:1" x14ac:dyDescent="0.25">
      <c r="A1383" t="s">
        <v>2127</v>
      </c>
    </row>
    <row r="1384" spans="1:1" x14ac:dyDescent="0.25">
      <c r="A1384" t="s">
        <v>2128</v>
      </c>
    </row>
    <row r="1385" spans="1:1" x14ac:dyDescent="0.25">
      <c r="A1385" t="s">
        <v>2132</v>
      </c>
    </row>
    <row r="1386" spans="1:1" x14ac:dyDescent="0.25">
      <c r="A1386" t="s">
        <v>2134</v>
      </c>
    </row>
    <row r="1387" spans="1:1" x14ac:dyDescent="0.25">
      <c r="A1387" t="s">
        <v>2148</v>
      </c>
    </row>
    <row r="1388" spans="1:1" x14ac:dyDescent="0.25">
      <c r="A1388" t="s">
        <v>2150</v>
      </c>
    </row>
    <row r="1389" spans="1:1" x14ac:dyDescent="0.25">
      <c r="A1389" t="s">
        <v>2157</v>
      </c>
    </row>
    <row r="1390" spans="1:1" x14ac:dyDescent="0.25">
      <c r="A1390" t="s">
        <v>2160</v>
      </c>
    </row>
    <row r="1391" spans="1:1" x14ac:dyDescent="0.25">
      <c r="A1391" t="s">
        <v>2164</v>
      </c>
    </row>
    <row r="1392" spans="1:1" x14ac:dyDescent="0.25">
      <c r="A1392" t="s">
        <v>2166</v>
      </c>
    </row>
    <row r="1393" spans="1:1" x14ac:dyDescent="0.25">
      <c r="A1393" t="s">
        <v>2176</v>
      </c>
    </row>
    <row r="1394" spans="1:1" x14ac:dyDescent="0.25">
      <c r="A1394" t="s">
        <v>2182</v>
      </c>
    </row>
    <row r="1395" spans="1:1" x14ac:dyDescent="0.25">
      <c r="A1395" t="s">
        <v>2184</v>
      </c>
    </row>
    <row r="1396" spans="1:1" x14ac:dyDescent="0.25">
      <c r="A1396" t="s">
        <v>2189</v>
      </c>
    </row>
    <row r="1397" spans="1:1" x14ac:dyDescent="0.25">
      <c r="A1397" t="s">
        <v>2191</v>
      </c>
    </row>
    <row r="1398" spans="1:1" x14ac:dyDescent="0.25">
      <c r="A1398" t="s">
        <v>2200</v>
      </c>
    </row>
    <row r="1399" spans="1:1" x14ac:dyDescent="0.25">
      <c r="A1399" t="s">
        <v>2204</v>
      </c>
    </row>
    <row r="1400" spans="1:1" x14ac:dyDescent="0.25">
      <c r="A1400" t="s">
        <v>2218</v>
      </c>
    </row>
    <row r="1401" spans="1:1" x14ac:dyDescent="0.25">
      <c r="A1401" t="s">
        <v>2219</v>
      </c>
    </row>
    <row r="1402" spans="1:1" x14ac:dyDescent="0.25">
      <c r="A1402" t="s">
        <v>2223</v>
      </c>
    </row>
    <row r="1403" spans="1:1" x14ac:dyDescent="0.25">
      <c r="A1403" t="s">
        <v>2229</v>
      </c>
    </row>
    <row r="1404" spans="1:1" x14ac:dyDescent="0.25">
      <c r="A1404" t="s">
        <v>2232</v>
      </c>
    </row>
    <row r="1405" spans="1:1" x14ac:dyDescent="0.25">
      <c r="A1405" t="s">
        <v>2233</v>
      </c>
    </row>
    <row r="1406" spans="1:1" x14ac:dyDescent="0.25">
      <c r="A1406" t="s">
        <v>2239</v>
      </c>
    </row>
    <row r="1407" spans="1:1" x14ac:dyDescent="0.25">
      <c r="A1407" t="s">
        <v>2242</v>
      </c>
    </row>
    <row r="1408" spans="1:1" x14ac:dyDescent="0.25">
      <c r="A1408" t="s">
        <v>2244</v>
      </c>
    </row>
    <row r="1409" spans="1:1" x14ac:dyDescent="0.25">
      <c r="A1409" t="s">
        <v>2245</v>
      </c>
    </row>
    <row r="1410" spans="1:1" x14ac:dyDescent="0.25">
      <c r="A1410" t="s">
        <v>2246</v>
      </c>
    </row>
    <row r="1411" spans="1:1" x14ac:dyDescent="0.25">
      <c r="A1411" t="s">
        <v>2252</v>
      </c>
    </row>
    <row r="1412" spans="1:1" x14ac:dyDescent="0.25">
      <c r="A1412" t="s">
        <v>2256</v>
      </c>
    </row>
    <row r="1413" spans="1:1" x14ac:dyDescent="0.25">
      <c r="A1413" t="s">
        <v>2263</v>
      </c>
    </row>
    <row r="1414" spans="1:1" x14ac:dyDescent="0.25">
      <c r="A1414" t="s">
        <v>2264</v>
      </c>
    </row>
    <row r="1415" spans="1:1" x14ac:dyDescent="0.25">
      <c r="A1415" t="s">
        <v>2267</v>
      </c>
    </row>
    <row r="1416" spans="1:1" x14ac:dyDescent="0.25">
      <c r="A1416" t="s">
        <v>2274</v>
      </c>
    </row>
    <row r="1417" spans="1:1" x14ac:dyDescent="0.25">
      <c r="A1417" t="s">
        <v>2275</v>
      </c>
    </row>
    <row r="1418" spans="1:1" x14ac:dyDescent="0.25">
      <c r="A1418" t="s">
        <v>2278</v>
      </c>
    </row>
    <row r="1419" spans="1:1" x14ac:dyDescent="0.25">
      <c r="A1419" t="s">
        <v>2280</v>
      </c>
    </row>
    <row r="1420" spans="1:1" x14ac:dyDescent="0.25">
      <c r="A1420" t="s">
        <v>2283</v>
      </c>
    </row>
    <row r="1421" spans="1:1" x14ac:dyDescent="0.25">
      <c r="A1421" t="s">
        <v>2285</v>
      </c>
    </row>
    <row r="1422" spans="1:1" x14ac:dyDescent="0.25">
      <c r="A1422" t="s">
        <v>2290</v>
      </c>
    </row>
    <row r="1423" spans="1:1" x14ac:dyDescent="0.25">
      <c r="A1423" t="s">
        <v>2294</v>
      </c>
    </row>
    <row r="1424" spans="1:1" x14ac:dyDescent="0.25">
      <c r="A1424" t="s">
        <v>2297</v>
      </c>
    </row>
    <row r="1425" spans="1:1" x14ac:dyDescent="0.25">
      <c r="A1425" t="s">
        <v>2299</v>
      </c>
    </row>
    <row r="1426" spans="1:1" x14ac:dyDescent="0.25">
      <c r="A1426" t="s">
        <v>2304</v>
      </c>
    </row>
    <row r="1427" spans="1:1" x14ac:dyDescent="0.25">
      <c r="A1427" t="s">
        <v>2310</v>
      </c>
    </row>
    <row r="1428" spans="1:1" x14ac:dyDescent="0.25">
      <c r="A1428" t="s">
        <v>2314</v>
      </c>
    </row>
    <row r="1429" spans="1:1" x14ac:dyDescent="0.25">
      <c r="A1429" t="s">
        <v>2315</v>
      </c>
    </row>
    <row r="1430" spans="1:1" x14ac:dyDescent="0.25">
      <c r="A1430" t="s">
        <v>2317</v>
      </c>
    </row>
    <row r="1431" spans="1:1" x14ac:dyDescent="0.25">
      <c r="A1431" t="s">
        <v>2327</v>
      </c>
    </row>
    <row r="1432" spans="1:1" x14ac:dyDescent="0.25">
      <c r="A1432" t="s">
        <v>2333</v>
      </c>
    </row>
    <row r="1433" spans="1:1" x14ac:dyDescent="0.25">
      <c r="A1433" t="s">
        <v>2340</v>
      </c>
    </row>
    <row r="1434" spans="1:1" x14ac:dyDescent="0.25">
      <c r="A1434" t="s">
        <v>2342</v>
      </c>
    </row>
    <row r="1435" spans="1:1" x14ac:dyDescent="0.25">
      <c r="A1435" t="s">
        <v>2344</v>
      </c>
    </row>
    <row r="1436" spans="1:1" x14ac:dyDescent="0.25">
      <c r="A1436" t="s">
        <v>2346</v>
      </c>
    </row>
    <row r="1437" spans="1:1" x14ac:dyDescent="0.25">
      <c r="A1437" t="s">
        <v>2348</v>
      </c>
    </row>
    <row r="1438" spans="1:1" x14ac:dyDescent="0.25">
      <c r="A1438" t="s">
        <v>2351</v>
      </c>
    </row>
    <row r="1439" spans="1:1" x14ac:dyDescent="0.25">
      <c r="A1439" t="s">
        <v>2354</v>
      </c>
    </row>
    <row r="1440" spans="1:1" x14ac:dyDescent="0.25">
      <c r="A1440" t="s">
        <v>2366</v>
      </c>
    </row>
    <row r="1441" spans="1:1" x14ac:dyDescent="0.25">
      <c r="A1441" t="s">
        <v>2369</v>
      </c>
    </row>
    <row r="1442" spans="1:1" x14ac:dyDescent="0.25">
      <c r="A1442" t="s">
        <v>2383</v>
      </c>
    </row>
    <row r="1443" spans="1:1" x14ac:dyDescent="0.25">
      <c r="A1443" t="s">
        <v>2387</v>
      </c>
    </row>
    <row r="1444" spans="1:1" x14ac:dyDescent="0.25">
      <c r="A1444" t="s">
        <v>2397</v>
      </c>
    </row>
    <row r="1445" spans="1:1" x14ac:dyDescent="0.25">
      <c r="A1445" t="s">
        <v>2399</v>
      </c>
    </row>
    <row r="1446" spans="1:1" x14ac:dyDescent="0.25">
      <c r="A1446" t="s">
        <v>2401</v>
      </c>
    </row>
    <row r="1447" spans="1:1" x14ac:dyDescent="0.25">
      <c r="A1447" t="s">
        <v>2402</v>
      </c>
    </row>
    <row r="1448" spans="1:1" x14ac:dyDescent="0.25">
      <c r="A1448" t="s">
        <v>2410</v>
      </c>
    </row>
    <row r="1449" spans="1:1" x14ac:dyDescent="0.25">
      <c r="A1449" t="s">
        <v>2414</v>
      </c>
    </row>
    <row r="1450" spans="1:1" x14ac:dyDescent="0.25">
      <c r="A1450" t="s">
        <v>2415</v>
      </c>
    </row>
    <row r="1451" spans="1:1" x14ac:dyDescent="0.25">
      <c r="A1451" t="s">
        <v>2417</v>
      </c>
    </row>
    <row r="1452" spans="1:1" x14ac:dyDescent="0.25">
      <c r="A1452" t="s">
        <v>2420</v>
      </c>
    </row>
    <row r="1453" spans="1:1" x14ac:dyDescent="0.25">
      <c r="A1453" t="s">
        <v>2433</v>
      </c>
    </row>
    <row r="1454" spans="1:1" x14ac:dyDescent="0.25">
      <c r="A1454" t="s">
        <v>2436</v>
      </c>
    </row>
    <row r="1455" spans="1:1" x14ac:dyDescent="0.25">
      <c r="A1455" t="s">
        <v>2438</v>
      </c>
    </row>
    <row r="1456" spans="1:1" x14ac:dyDescent="0.25">
      <c r="A1456" t="s">
        <v>2440</v>
      </c>
    </row>
    <row r="1457" spans="1:1" x14ac:dyDescent="0.25">
      <c r="A1457" t="s">
        <v>2442</v>
      </c>
    </row>
    <row r="1458" spans="1:1" x14ac:dyDescent="0.25">
      <c r="A1458" t="s">
        <v>2445</v>
      </c>
    </row>
    <row r="1459" spans="1:1" x14ac:dyDescent="0.25">
      <c r="A1459" t="s">
        <v>2449</v>
      </c>
    </row>
    <row r="1460" spans="1:1" x14ac:dyDescent="0.25">
      <c r="A1460" t="s">
        <v>2457</v>
      </c>
    </row>
    <row r="1461" spans="1:1" x14ac:dyDescent="0.25">
      <c r="A1461" t="s">
        <v>2460</v>
      </c>
    </row>
    <row r="1462" spans="1:1" x14ac:dyDescent="0.25">
      <c r="A1462" t="s">
        <v>2461</v>
      </c>
    </row>
    <row r="1463" spans="1:1" x14ac:dyDescent="0.25">
      <c r="A1463" t="s">
        <v>2469</v>
      </c>
    </row>
    <row r="1464" spans="1:1" x14ac:dyDescent="0.25">
      <c r="A1464" t="s">
        <v>2471</v>
      </c>
    </row>
    <row r="1465" spans="1:1" x14ac:dyDescent="0.25">
      <c r="A1465" t="s">
        <v>2478</v>
      </c>
    </row>
    <row r="1466" spans="1:1" x14ac:dyDescent="0.25">
      <c r="A1466" t="s">
        <v>2483</v>
      </c>
    </row>
    <row r="1467" spans="1:1" x14ac:dyDescent="0.25">
      <c r="A1467" t="s">
        <v>2487</v>
      </c>
    </row>
    <row r="1468" spans="1:1" x14ac:dyDescent="0.25">
      <c r="A1468" t="s">
        <v>2491</v>
      </c>
    </row>
    <row r="1469" spans="1:1" x14ac:dyDescent="0.25">
      <c r="A1469" t="s">
        <v>2495</v>
      </c>
    </row>
    <row r="1470" spans="1:1" x14ac:dyDescent="0.25">
      <c r="A1470" t="s">
        <v>2496</v>
      </c>
    </row>
    <row r="1471" spans="1:1" x14ac:dyDescent="0.25">
      <c r="A1471" t="s">
        <v>2508</v>
      </c>
    </row>
    <row r="1472" spans="1:1" x14ac:dyDescent="0.25">
      <c r="A1472" t="s">
        <v>2509</v>
      </c>
    </row>
    <row r="1473" spans="1:1" x14ac:dyDescent="0.25">
      <c r="A1473" t="s">
        <v>2515</v>
      </c>
    </row>
    <row r="1474" spans="1:1" x14ac:dyDescent="0.25">
      <c r="A1474" t="s">
        <v>2522</v>
      </c>
    </row>
    <row r="1475" spans="1:1" x14ac:dyDescent="0.25">
      <c r="A1475" t="s">
        <v>2535</v>
      </c>
    </row>
    <row r="1476" spans="1:1" x14ac:dyDescent="0.25">
      <c r="A1476" t="s">
        <v>2539</v>
      </c>
    </row>
    <row r="1477" spans="1:1" x14ac:dyDescent="0.25">
      <c r="A1477" t="s">
        <v>2546</v>
      </c>
    </row>
    <row r="1478" spans="1:1" x14ac:dyDescent="0.25">
      <c r="A1478" t="s">
        <v>2569</v>
      </c>
    </row>
    <row r="1479" spans="1:1" x14ac:dyDescent="0.25">
      <c r="A1479" t="s">
        <v>2575</v>
      </c>
    </row>
    <row r="1480" spans="1:1" x14ac:dyDescent="0.25">
      <c r="A1480" t="s">
        <v>2582</v>
      </c>
    </row>
    <row r="1481" spans="1:1" x14ac:dyDescent="0.25">
      <c r="A1481" t="s">
        <v>2591</v>
      </c>
    </row>
    <row r="1482" spans="1:1" x14ac:dyDescent="0.25">
      <c r="A1482" t="s">
        <v>2594</v>
      </c>
    </row>
    <row r="1483" spans="1:1" x14ac:dyDescent="0.25">
      <c r="A1483" t="s">
        <v>2596</v>
      </c>
    </row>
    <row r="1484" spans="1:1" x14ac:dyDescent="0.25">
      <c r="A1484" t="s">
        <v>2598</v>
      </c>
    </row>
    <row r="1485" spans="1:1" x14ac:dyDescent="0.25">
      <c r="A1485" t="s">
        <v>2600</v>
      </c>
    </row>
    <row r="1486" spans="1:1" x14ac:dyDescent="0.25">
      <c r="A1486" t="s">
        <v>2608</v>
      </c>
    </row>
    <row r="1487" spans="1:1" x14ac:dyDescent="0.25">
      <c r="A1487" t="s">
        <v>2615</v>
      </c>
    </row>
    <row r="1488" spans="1:1" x14ac:dyDescent="0.25">
      <c r="A1488" t="s">
        <v>2616</v>
      </c>
    </row>
    <row r="1489" spans="1:1" x14ac:dyDescent="0.25">
      <c r="A1489" t="s">
        <v>2619</v>
      </c>
    </row>
    <row r="1490" spans="1:1" x14ac:dyDescent="0.25">
      <c r="A1490" t="s">
        <v>2624</v>
      </c>
    </row>
    <row r="1491" spans="1:1" x14ac:dyDescent="0.25">
      <c r="A1491" t="s">
        <v>2625</v>
      </c>
    </row>
    <row r="1492" spans="1:1" x14ac:dyDescent="0.25">
      <c r="A1492" t="s">
        <v>2627</v>
      </c>
    </row>
    <row r="1493" spans="1:1" x14ac:dyDescent="0.25">
      <c r="A1493" t="s">
        <v>2630</v>
      </c>
    </row>
    <row r="1494" spans="1:1" x14ac:dyDescent="0.25">
      <c r="A1494" t="s">
        <v>2635</v>
      </c>
    </row>
    <row r="1495" spans="1:1" x14ac:dyDescent="0.25">
      <c r="A1495" t="s">
        <v>2637</v>
      </c>
    </row>
    <row r="1496" spans="1:1" x14ac:dyDescent="0.25">
      <c r="A1496" t="s">
        <v>2639</v>
      </c>
    </row>
    <row r="1497" spans="1:1" x14ac:dyDescent="0.25">
      <c r="A1497" t="s">
        <v>2641</v>
      </c>
    </row>
    <row r="1498" spans="1:1" x14ac:dyDescent="0.25">
      <c r="A1498" t="s">
        <v>2643</v>
      </c>
    </row>
    <row r="1499" spans="1:1" x14ac:dyDescent="0.25">
      <c r="A1499" t="s">
        <v>2650</v>
      </c>
    </row>
    <row r="1500" spans="1:1" x14ac:dyDescent="0.25">
      <c r="A1500" t="s">
        <v>2651</v>
      </c>
    </row>
    <row r="1501" spans="1:1" x14ac:dyDescent="0.25">
      <c r="A1501" t="s">
        <v>2652</v>
      </c>
    </row>
    <row r="1502" spans="1:1" x14ac:dyDescent="0.25">
      <c r="A1502" t="s">
        <v>2655</v>
      </c>
    </row>
    <row r="1503" spans="1:1" x14ac:dyDescent="0.25">
      <c r="A1503" t="s">
        <v>2657</v>
      </c>
    </row>
    <row r="1504" spans="1:1" x14ac:dyDescent="0.25">
      <c r="A1504" t="s">
        <v>2661</v>
      </c>
    </row>
    <row r="1505" spans="1:1" x14ac:dyDescent="0.25">
      <c r="A1505" t="s">
        <v>2663</v>
      </c>
    </row>
    <row r="1506" spans="1:1" x14ac:dyDescent="0.25">
      <c r="A1506" t="s">
        <v>2671</v>
      </c>
    </row>
    <row r="1507" spans="1:1" x14ac:dyDescent="0.25">
      <c r="A1507" t="s">
        <v>2674</v>
      </c>
    </row>
    <row r="1508" spans="1:1" x14ac:dyDescent="0.25">
      <c r="A1508" t="s">
        <v>2676</v>
      </c>
    </row>
    <row r="1509" spans="1:1" x14ac:dyDescent="0.25">
      <c r="A1509" t="s">
        <v>2679</v>
      </c>
    </row>
    <row r="1510" spans="1:1" x14ac:dyDescent="0.25">
      <c r="A1510" t="s">
        <v>2681</v>
      </c>
    </row>
    <row r="1511" spans="1:1" x14ac:dyDescent="0.25">
      <c r="A1511" t="s">
        <v>2683</v>
      </c>
    </row>
    <row r="1512" spans="1:1" x14ac:dyDescent="0.25">
      <c r="A1512" t="s">
        <v>2686</v>
      </c>
    </row>
    <row r="1513" spans="1:1" x14ac:dyDescent="0.25">
      <c r="A1513" t="s">
        <v>2689</v>
      </c>
    </row>
    <row r="1514" spans="1:1" x14ac:dyDescent="0.25">
      <c r="A1514" t="s">
        <v>2693</v>
      </c>
    </row>
    <row r="1515" spans="1:1" x14ac:dyDescent="0.25">
      <c r="A1515" t="s">
        <v>2696</v>
      </c>
    </row>
    <row r="1516" spans="1:1" x14ac:dyDescent="0.25">
      <c r="A1516" t="s">
        <v>2697</v>
      </c>
    </row>
    <row r="1517" spans="1:1" x14ac:dyDescent="0.25">
      <c r="A1517" t="s">
        <v>2700</v>
      </c>
    </row>
    <row r="1518" spans="1:1" x14ac:dyDescent="0.25">
      <c r="A1518" t="s">
        <v>2705</v>
      </c>
    </row>
    <row r="1519" spans="1:1" x14ac:dyDescent="0.25">
      <c r="A1519" t="s">
        <v>2707</v>
      </c>
    </row>
    <row r="1520" spans="1:1" x14ac:dyDescent="0.25">
      <c r="A1520" t="s">
        <v>2708</v>
      </c>
    </row>
    <row r="1521" spans="1:1" x14ac:dyDescent="0.25">
      <c r="A1521" t="s">
        <v>2709</v>
      </c>
    </row>
    <row r="1522" spans="1:1" x14ac:dyDescent="0.25">
      <c r="A1522" t="s">
        <v>2713</v>
      </c>
    </row>
    <row r="1523" spans="1:1" x14ac:dyDescent="0.25">
      <c r="A1523" t="s">
        <v>2714</v>
      </c>
    </row>
    <row r="1524" spans="1:1" x14ac:dyDescent="0.25">
      <c r="A1524" t="s">
        <v>2716</v>
      </c>
    </row>
    <row r="1525" spans="1:1" x14ac:dyDescent="0.25">
      <c r="A1525" t="s">
        <v>2719</v>
      </c>
    </row>
    <row r="1526" spans="1:1" x14ac:dyDescent="0.25">
      <c r="A1526" t="s">
        <v>2723</v>
      </c>
    </row>
    <row r="1527" spans="1:1" x14ac:dyDescent="0.25">
      <c r="A1527" t="s">
        <v>2726</v>
      </c>
    </row>
    <row r="1528" spans="1:1" x14ac:dyDescent="0.25">
      <c r="A1528" t="s">
        <v>2727</v>
      </c>
    </row>
    <row r="1529" spans="1:1" x14ac:dyDescent="0.25">
      <c r="A1529" t="s">
        <v>2729</v>
      </c>
    </row>
    <row r="1530" spans="1:1" x14ac:dyDescent="0.25">
      <c r="A1530" t="s">
        <v>2731</v>
      </c>
    </row>
    <row r="1531" spans="1:1" x14ac:dyDescent="0.25">
      <c r="A1531" t="s">
        <v>2734</v>
      </c>
    </row>
    <row r="1532" spans="1:1" x14ac:dyDescent="0.25">
      <c r="A1532" t="s">
        <v>2736</v>
      </c>
    </row>
    <row r="1533" spans="1:1" x14ac:dyDescent="0.25">
      <c r="A1533" t="s">
        <v>2738</v>
      </c>
    </row>
    <row r="1534" spans="1:1" x14ac:dyDescent="0.25">
      <c r="A1534" t="s">
        <v>2741</v>
      </c>
    </row>
    <row r="1535" spans="1:1" x14ac:dyDescent="0.25">
      <c r="A1535" t="s">
        <v>2742</v>
      </c>
    </row>
    <row r="1536" spans="1:1" x14ac:dyDescent="0.25">
      <c r="A1536" t="s">
        <v>2744</v>
      </c>
    </row>
    <row r="1537" spans="1:1" x14ac:dyDescent="0.25">
      <c r="A1537" t="s">
        <v>2747</v>
      </c>
    </row>
    <row r="1538" spans="1:1" x14ac:dyDescent="0.25">
      <c r="A1538" t="s">
        <v>2751</v>
      </c>
    </row>
    <row r="1539" spans="1:1" x14ac:dyDescent="0.25">
      <c r="A1539" t="s">
        <v>2752</v>
      </c>
    </row>
    <row r="1540" spans="1:1" x14ac:dyDescent="0.25">
      <c r="A1540" t="s">
        <v>2757</v>
      </c>
    </row>
    <row r="1541" spans="1:1" x14ac:dyDescent="0.25">
      <c r="A1541" t="s">
        <v>2760</v>
      </c>
    </row>
    <row r="1542" spans="1:1" x14ac:dyDescent="0.25">
      <c r="A1542" t="s">
        <v>2766</v>
      </c>
    </row>
    <row r="1543" spans="1:1" x14ac:dyDescent="0.25">
      <c r="A1543" t="s">
        <v>2774</v>
      </c>
    </row>
    <row r="1544" spans="1:1" x14ac:dyDescent="0.25">
      <c r="A1544" t="s">
        <v>2783</v>
      </c>
    </row>
    <row r="1545" spans="1:1" x14ac:dyDescent="0.25">
      <c r="A1545" t="s">
        <v>2788</v>
      </c>
    </row>
    <row r="1546" spans="1:1" x14ac:dyDescent="0.25">
      <c r="A1546" t="s">
        <v>2789</v>
      </c>
    </row>
    <row r="1547" spans="1:1" x14ac:dyDescent="0.25">
      <c r="A1547" t="s">
        <v>2791</v>
      </c>
    </row>
    <row r="1548" spans="1:1" x14ac:dyDescent="0.25">
      <c r="A1548" t="s">
        <v>2801</v>
      </c>
    </row>
    <row r="1549" spans="1:1" x14ac:dyDescent="0.25">
      <c r="A1549" t="s">
        <v>2803</v>
      </c>
    </row>
    <row r="1550" spans="1:1" x14ac:dyDescent="0.25">
      <c r="A1550" t="s">
        <v>2806</v>
      </c>
    </row>
    <row r="1551" spans="1:1" x14ac:dyDescent="0.25">
      <c r="A1551" t="s">
        <v>2807</v>
      </c>
    </row>
    <row r="1552" spans="1:1" x14ac:dyDescent="0.25">
      <c r="A1552" t="s">
        <v>2809</v>
      </c>
    </row>
    <row r="1553" spans="1:1" x14ac:dyDescent="0.25">
      <c r="A1553" t="s">
        <v>2812</v>
      </c>
    </row>
    <row r="1554" spans="1:1" x14ac:dyDescent="0.25">
      <c r="A1554" t="s">
        <v>2813</v>
      </c>
    </row>
    <row r="1555" spans="1:1" x14ac:dyDescent="0.25">
      <c r="A1555" t="s">
        <v>2815</v>
      </c>
    </row>
    <row r="1556" spans="1:1" x14ac:dyDescent="0.25">
      <c r="A1556" t="s">
        <v>2820</v>
      </c>
    </row>
    <row r="1557" spans="1:1" x14ac:dyDescent="0.25">
      <c r="A1557" t="s">
        <v>2821</v>
      </c>
    </row>
    <row r="1558" spans="1:1" x14ac:dyDescent="0.25">
      <c r="A1558" t="s">
        <v>2824</v>
      </c>
    </row>
    <row r="1559" spans="1:1" x14ac:dyDescent="0.25">
      <c r="A1559" t="s">
        <v>2826</v>
      </c>
    </row>
    <row r="1560" spans="1:1" x14ac:dyDescent="0.25">
      <c r="A1560" t="s">
        <v>2828</v>
      </c>
    </row>
    <row r="1561" spans="1:1" x14ac:dyDescent="0.25">
      <c r="A1561" t="s">
        <v>2830</v>
      </c>
    </row>
    <row r="1562" spans="1:1" x14ac:dyDescent="0.25">
      <c r="A1562" t="s">
        <v>2833</v>
      </c>
    </row>
    <row r="1563" spans="1:1" x14ac:dyDescent="0.25">
      <c r="A1563" t="s">
        <v>2835</v>
      </c>
    </row>
    <row r="1564" spans="1:1" x14ac:dyDescent="0.25">
      <c r="A1564" t="s">
        <v>2845</v>
      </c>
    </row>
    <row r="1565" spans="1:1" x14ac:dyDescent="0.25">
      <c r="A1565" t="s">
        <v>2850</v>
      </c>
    </row>
    <row r="1566" spans="1:1" x14ac:dyDescent="0.25">
      <c r="A1566" t="s">
        <v>2854</v>
      </c>
    </row>
    <row r="1567" spans="1:1" x14ac:dyDescent="0.25">
      <c r="A1567" t="s">
        <v>2857</v>
      </c>
    </row>
    <row r="1568" spans="1:1" x14ac:dyDescent="0.25">
      <c r="A1568" t="s">
        <v>2858</v>
      </c>
    </row>
    <row r="1569" spans="1:1" x14ac:dyDescent="0.25">
      <c r="A1569" t="s">
        <v>2861</v>
      </c>
    </row>
    <row r="1570" spans="1:1" x14ac:dyDescent="0.25">
      <c r="A1570" t="s">
        <v>2864</v>
      </c>
    </row>
    <row r="1571" spans="1:1" x14ac:dyDescent="0.25">
      <c r="A1571" t="s">
        <v>2866</v>
      </c>
    </row>
    <row r="1572" spans="1:1" x14ac:dyDescent="0.25">
      <c r="A1572" t="s">
        <v>2868</v>
      </c>
    </row>
    <row r="1573" spans="1:1" x14ac:dyDescent="0.25">
      <c r="A1573" t="s">
        <v>2869</v>
      </c>
    </row>
    <row r="1574" spans="1:1" x14ac:dyDescent="0.25">
      <c r="A1574" t="s">
        <v>2872</v>
      </c>
    </row>
    <row r="1575" spans="1:1" x14ac:dyDescent="0.25">
      <c r="A1575" t="s">
        <v>2873</v>
      </c>
    </row>
    <row r="1576" spans="1:1" x14ac:dyDescent="0.25">
      <c r="A1576" t="s">
        <v>2875</v>
      </c>
    </row>
    <row r="1577" spans="1:1" x14ac:dyDescent="0.25">
      <c r="A1577" t="s">
        <v>2877</v>
      </c>
    </row>
    <row r="1578" spans="1:1" x14ac:dyDescent="0.25">
      <c r="A1578" t="s">
        <v>2883</v>
      </c>
    </row>
    <row r="1579" spans="1:1" x14ac:dyDescent="0.25">
      <c r="A1579" t="s">
        <v>2885</v>
      </c>
    </row>
    <row r="1580" spans="1:1" x14ac:dyDescent="0.25">
      <c r="A1580" t="s">
        <v>2889</v>
      </c>
    </row>
    <row r="1581" spans="1:1" x14ac:dyDescent="0.25">
      <c r="A1581" t="s">
        <v>2891</v>
      </c>
    </row>
    <row r="1582" spans="1:1" x14ac:dyDescent="0.25">
      <c r="A1582" t="s">
        <v>2892</v>
      </c>
    </row>
    <row r="1583" spans="1:1" x14ac:dyDescent="0.25">
      <c r="A1583" t="s">
        <v>2894</v>
      </c>
    </row>
    <row r="1584" spans="1:1" x14ac:dyDescent="0.25">
      <c r="A1584" t="s">
        <v>2897</v>
      </c>
    </row>
    <row r="1585" spans="1:1" x14ac:dyDescent="0.25">
      <c r="A1585" t="s">
        <v>2901</v>
      </c>
    </row>
    <row r="1586" spans="1:1" x14ac:dyDescent="0.25">
      <c r="A1586" t="s">
        <v>2904</v>
      </c>
    </row>
    <row r="1587" spans="1:1" x14ac:dyDescent="0.25">
      <c r="A1587" t="s">
        <v>2907</v>
      </c>
    </row>
    <row r="1588" spans="1:1" x14ac:dyDescent="0.25">
      <c r="A1588" t="s">
        <v>2911</v>
      </c>
    </row>
    <row r="1589" spans="1:1" x14ac:dyDescent="0.25">
      <c r="A1589" t="s">
        <v>2916</v>
      </c>
    </row>
    <row r="1590" spans="1:1" x14ac:dyDescent="0.25">
      <c r="A1590" t="s">
        <v>2923</v>
      </c>
    </row>
    <row r="1591" spans="1:1" x14ac:dyDescent="0.25">
      <c r="A1591" t="s">
        <v>2925</v>
      </c>
    </row>
    <row r="1592" spans="1:1" x14ac:dyDescent="0.25">
      <c r="A1592" t="s">
        <v>2926</v>
      </c>
    </row>
    <row r="1593" spans="1:1" x14ac:dyDescent="0.25">
      <c r="A1593" t="s">
        <v>2928</v>
      </c>
    </row>
    <row r="1594" spans="1:1" x14ac:dyDescent="0.25">
      <c r="A1594" t="s">
        <v>2933</v>
      </c>
    </row>
    <row r="1595" spans="1:1" x14ac:dyDescent="0.25">
      <c r="A1595" t="s">
        <v>2935</v>
      </c>
    </row>
    <row r="1596" spans="1:1" x14ac:dyDescent="0.25">
      <c r="A1596" t="s">
        <v>2939</v>
      </c>
    </row>
    <row r="1597" spans="1:1" x14ac:dyDescent="0.25">
      <c r="A1597" t="s">
        <v>2944</v>
      </c>
    </row>
    <row r="1598" spans="1:1" x14ac:dyDescent="0.25">
      <c r="A1598" t="s">
        <v>2954</v>
      </c>
    </row>
    <row r="1599" spans="1:1" x14ac:dyDescent="0.25">
      <c r="A1599" t="s">
        <v>2955</v>
      </c>
    </row>
    <row r="1600" spans="1:1" x14ac:dyDescent="0.25">
      <c r="A1600" t="s">
        <v>2956</v>
      </c>
    </row>
    <row r="1601" spans="1:1" x14ac:dyDescent="0.25">
      <c r="A1601" t="s">
        <v>2958</v>
      </c>
    </row>
    <row r="1602" spans="1:1" x14ac:dyDescent="0.25">
      <c r="A1602" t="s">
        <v>2966</v>
      </c>
    </row>
    <row r="1603" spans="1:1" x14ac:dyDescent="0.25">
      <c r="A1603" t="s">
        <v>2971</v>
      </c>
    </row>
    <row r="1604" spans="1:1" x14ac:dyDescent="0.25">
      <c r="A1604" t="s">
        <v>2972</v>
      </c>
    </row>
    <row r="1605" spans="1:1" x14ac:dyDescent="0.25">
      <c r="A1605" t="s">
        <v>2978</v>
      </c>
    </row>
    <row r="1606" spans="1:1" x14ac:dyDescent="0.25">
      <c r="A1606" t="s">
        <v>2983</v>
      </c>
    </row>
    <row r="1607" spans="1:1" x14ac:dyDescent="0.25">
      <c r="A1607" t="s">
        <v>2988</v>
      </c>
    </row>
    <row r="1608" spans="1:1" x14ac:dyDescent="0.25">
      <c r="A1608" t="s">
        <v>2993</v>
      </c>
    </row>
    <row r="1609" spans="1:1" x14ac:dyDescent="0.25">
      <c r="A1609" t="s">
        <v>2994</v>
      </c>
    </row>
    <row r="1610" spans="1:1" x14ac:dyDescent="0.25">
      <c r="A1610" t="s">
        <v>3000</v>
      </c>
    </row>
    <row r="1611" spans="1:1" x14ac:dyDescent="0.25">
      <c r="A1611" t="s">
        <v>3002</v>
      </c>
    </row>
    <row r="1612" spans="1:1" x14ac:dyDescent="0.25">
      <c r="A1612" t="s">
        <v>3009</v>
      </c>
    </row>
    <row r="1613" spans="1:1" x14ac:dyDescent="0.25">
      <c r="A1613" t="s">
        <v>3010</v>
      </c>
    </row>
    <row r="1614" spans="1:1" x14ac:dyDescent="0.25">
      <c r="A1614" t="s">
        <v>3012</v>
      </c>
    </row>
    <row r="1615" spans="1:1" x14ac:dyDescent="0.25">
      <c r="A1615" t="s">
        <v>3022</v>
      </c>
    </row>
    <row r="1616" spans="1:1" x14ac:dyDescent="0.25">
      <c r="A1616" t="s">
        <v>3026</v>
      </c>
    </row>
    <row r="1617" spans="1:1" x14ac:dyDescent="0.25">
      <c r="A1617" t="s">
        <v>3027</v>
      </c>
    </row>
    <row r="1618" spans="1:1" x14ac:dyDescent="0.25">
      <c r="A1618" t="s">
        <v>3032</v>
      </c>
    </row>
    <row r="1619" spans="1:1" x14ac:dyDescent="0.25">
      <c r="A1619" t="s">
        <v>3033</v>
      </c>
    </row>
    <row r="1620" spans="1:1" x14ac:dyDescent="0.25">
      <c r="A1620" t="s">
        <v>3035</v>
      </c>
    </row>
    <row r="1621" spans="1:1" x14ac:dyDescent="0.25">
      <c r="A1621" t="s">
        <v>3036</v>
      </c>
    </row>
    <row r="1622" spans="1:1" x14ac:dyDescent="0.25">
      <c r="A1622" t="s">
        <v>3039</v>
      </c>
    </row>
    <row r="1623" spans="1:1" x14ac:dyDescent="0.25">
      <c r="A1623" t="s">
        <v>3045</v>
      </c>
    </row>
    <row r="1624" spans="1:1" x14ac:dyDescent="0.25">
      <c r="A1624" t="s">
        <v>3047</v>
      </c>
    </row>
    <row r="1625" spans="1:1" x14ac:dyDescent="0.25">
      <c r="A1625" t="s">
        <v>3056</v>
      </c>
    </row>
    <row r="1626" spans="1:1" x14ac:dyDescent="0.25">
      <c r="A1626" t="s">
        <v>3060</v>
      </c>
    </row>
    <row r="1627" spans="1:1" x14ac:dyDescent="0.25">
      <c r="A1627" t="s">
        <v>3062</v>
      </c>
    </row>
    <row r="1628" spans="1:1" x14ac:dyDescent="0.25">
      <c r="A1628" t="s">
        <v>3063</v>
      </c>
    </row>
    <row r="1629" spans="1:1" x14ac:dyDescent="0.25">
      <c r="A1629" t="s">
        <v>3073</v>
      </c>
    </row>
    <row r="1630" spans="1:1" x14ac:dyDescent="0.25">
      <c r="A1630" t="s">
        <v>3081</v>
      </c>
    </row>
    <row r="1631" spans="1:1" x14ac:dyDescent="0.25">
      <c r="A1631" t="s">
        <v>3083</v>
      </c>
    </row>
    <row r="1632" spans="1:1" x14ac:dyDescent="0.25">
      <c r="A1632" t="s">
        <v>3095</v>
      </c>
    </row>
    <row r="1633" spans="1:1" x14ac:dyDescent="0.25">
      <c r="A1633" t="s">
        <v>3097</v>
      </c>
    </row>
    <row r="1634" spans="1:1" x14ac:dyDescent="0.25">
      <c r="A1634" t="s">
        <v>3098</v>
      </c>
    </row>
    <row r="1635" spans="1:1" x14ac:dyDescent="0.25">
      <c r="A1635" t="s">
        <v>3102</v>
      </c>
    </row>
    <row r="1636" spans="1:1" x14ac:dyDescent="0.25">
      <c r="A1636" t="s">
        <v>3103</v>
      </c>
    </row>
    <row r="1637" spans="1:1" x14ac:dyDescent="0.25">
      <c r="A1637" t="s">
        <v>3112</v>
      </c>
    </row>
    <row r="1638" spans="1:1" x14ac:dyDescent="0.25">
      <c r="A1638" t="s">
        <v>3115</v>
      </c>
    </row>
    <row r="1639" spans="1:1" x14ac:dyDescent="0.25">
      <c r="A1639" t="s">
        <v>3127</v>
      </c>
    </row>
    <row r="1640" spans="1:1" x14ac:dyDescent="0.25">
      <c r="A1640" t="s">
        <v>3130</v>
      </c>
    </row>
    <row r="1641" spans="1:1" x14ac:dyDescent="0.25">
      <c r="A1641" t="s">
        <v>3131</v>
      </c>
    </row>
    <row r="1642" spans="1:1" x14ac:dyDescent="0.25">
      <c r="A1642" t="s">
        <v>3132</v>
      </c>
    </row>
    <row r="1643" spans="1:1" x14ac:dyDescent="0.25">
      <c r="A1643" t="s">
        <v>3133</v>
      </c>
    </row>
    <row r="1644" spans="1:1" x14ac:dyDescent="0.25">
      <c r="A1644" t="s">
        <v>3139</v>
      </c>
    </row>
    <row r="1645" spans="1:1" x14ac:dyDescent="0.25">
      <c r="A1645" t="s">
        <v>3143</v>
      </c>
    </row>
    <row r="1646" spans="1:1" x14ac:dyDescent="0.25">
      <c r="A1646" t="s">
        <v>3145</v>
      </c>
    </row>
    <row r="1647" spans="1:1" x14ac:dyDescent="0.25">
      <c r="A1647" t="s">
        <v>3150</v>
      </c>
    </row>
    <row r="1648" spans="1:1" x14ac:dyDescent="0.25">
      <c r="A1648" t="s">
        <v>3156</v>
      </c>
    </row>
    <row r="1649" spans="1:1" x14ac:dyDescent="0.25">
      <c r="A1649" t="s">
        <v>3163</v>
      </c>
    </row>
    <row r="1650" spans="1:1" x14ac:dyDescent="0.25">
      <c r="A1650" t="s">
        <v>3164</v>
      </c>
    </row>
    <row r="1651" spans="1:1" x14ac:dyDescent="0.25">
      <c r="A1651" t="s">
        <v>3171</v>
      </c>
    </row>
    <row r="1652" spans="1:1" x14ac:dyDescent="0.25">
      <c r="A1652" t="s">
        <v>3172</v>
      </c>
    </row>
    <row r="1653" spans="1:1" x14ac:dyDescent="0.25">
      <c r="A1653" t="s">
        <v>3176</v>
      </c>
    </row>
    <row r="1654" spans="1:1" x14ac:dyDescent="0.25">
      <c r="A1654" t="s">
        <v>3178</v>
      </c>
    </row>
    <row r="1655" spans="1:1" x14ac:dyDescent="0.25">
      <c r="A1655" t="s">
        <v>3182</v>
      </c>
    </row>
    <row r="1656" spans="1:1" x14ac:dyDescent="0.25">
      <c r="A1656" t="s">
        <v>3184</v>
      </c>
    </row>
    <row r="1657" spans="1:1" x14ac:dyDescent="0.25">
      <c r="A1657" t="s">
        <v>3189</v>
      </c>
    </row>
    <row r="1658" spans="1:1" x14ac:dyDescent="0.25">
      <c r="A1658" t="s">
        <v>3194</v>
      </c>
    </row>
    <row r="1659" spans="1:1" x14ac:dyDescent="0.25">
      <c r="A1659" t="s">
        <v>3195</v>
      </c>
    </row>
    <row r="1660" spans="1:1" x14ac:dyDescent="0.25">
      <c r="A1660" t="s">
        <v>3196</v>
      </c>
    </row>
    <row r="1661" spans="1:1" x14ac:dyDescent="0.25">
      <c r="A1661" t="s">
        <v>3202</v>
      </c>
    </row>
    <row r="1662" spans="1:1" x14ac:dyDescent="0.25">
      <c r="A1662" t="s">
        <v>3206</v>
      </c>
    </row>
    <row r="1663" spans="1:1" x14ac:dyDescent="0.25">
      <c r="A1663" t="s">
        <v>3207</v>
      </c>
    </row>
    <row r="1664" spans="1:1" x14ac:dyDescent="0.25">
      <c r="A1664" t="s">
        <v>3209</v>
      </c>
    </row>
    <row r="1665" spans="1:1" x14ac:dyDescent="0.25">
      <c r="A1665" t="s">
        <v>3211</v>
      </c>
    </row>
    <row r="1666" spans="1:1" x14ac:dyDescent="0.25">
      <c r="A1666" t="s">
        <v>3214</v>
      </c>
    </row>
    <row r="1667" spans="1:1" x14ac:dyDescent="0.25">
      <c r="A1667" t="s">
        <v>3216</v>
      </c>
    </row>
    <row r="1668" spans="1:1" x14ac:dyDescent="0.25">
      <c r="A1668" t="s">
        <v>3217</v>
      </c>
    </row>
    <row r="1669" spans="1:1" x14ac:dyDescent="0.25">
      <c r="A1669" t="s">
        <v>3225</v>
      </c>
    </row>
    <row r="1670" spans="1:1" x14ac:dyDescent="0.25">
      <c r="A1670" t="s">
        <v>3228</v>
      </c>
    </row>
    <row r="1671" spans="1:1" x14ac:dyDescent="0.25">
      <c r="A1671" t="s">
        <v>3242</v>
      </c>
    </row>
    <row r="1672" spans="1:1" x14ac:dyDescent="0.25">
      <c r="A1672" t="s">
        <v>3247</v>
      </c>
    </row>
    <row r="1673" spans="1:1" x14ac:dyDescent="0.25">
      <c r="A1673" t="s">
        <v>3249</v>
      </c>
    </row>
    <row r="1674" spans="1:1" x14ac:dyDescent="0.25">
      <c r="A1674" t="s">
        <v>3252</v>
      </c>
    </row>
    <row r="1675" spans="1:1" x14ac:dyDescent="0.25">
      <c r="A1675" t="s">
        <v>3256</v>
      </c>
    </row>
    <row r="1676" spans="1:1" x14ac:dyDescent="0.25">
      <c r="A1676" t="s">
        <v>3258</v>
      </c>
    </row>
    <row r="1677" spans="1:1" x14ac:dyDescent="0.25">
      <c r="A1677" t="s">
        <v>3272</v>
      </c>
    </row>
    <row r="1678" spans="1:1" x14ac:dyDescent="0.25">
      <c r="A1678" t="s">
        <v>3284</v>
      </c>
    </row>
    <row r="1679" spans="1:1" x14ac:dyDescent="0.25">
      <c r="A1679" t="s">
        <v>3297</v>
      </c>
    </row>
    <row r="1680" spans="1:1" x14ac:dyDescent="0.25">
      <c r="A1680" t="s">
        <v>3301</v>
      </c>
    </row>
    <row r="1681" spans="1:1" x14ac:dyDescent="0.25">
      <c r="A1681" t="s">
        <v>3303</v>
      </c>
    </row>
    <row r="1682" spans="1:1" x14ac:dyDescent="0.25">
      <c r="A1682" t="s">
        <v>3306</v>
      </c>
    </row>
    <row r="1683" spans="1:1" x14ac:dyDescent="0.25">
      <c r="A1683" t="s">
        <v>3308</v>
      </c>
    </row>
    <row r="1684" spans="1:1" x14ac:dyDescent="0.25">
      <c r="A1684" t="s">
        <v>3309</v>
      </c>
    </row>
    <row r="1685" spans="1:1" x14ac:dyDescent="0.25">
      <c r="A1685" t="s">
        <v>3312</v>
      </c>
    </row>
    <row r="1686" spans="1:1" x14ac:dyDescent="0.25">
      <c r="A1686" t="s">
        <v>3313</v>
      </c>
    </row>
    <row r="1687" spans="1:1" x14ac:dyDescent="0.25">
      <c r="A1687" t="s">
        <v>3314</v>
      </c>
    </row>
    <row r="1688" spans="1:1" x14ac:dyDescent="0.25">
      <c r="A1688" t="s">
        <v>3316</v>
      </c>
    </row>
    <row r="1689" spans="1:1" x14ac:dyDescent="0.25">
      <c r="A1689" t="s">
        <v>3320</v>
      </c>
    </row>
    <row r="1690" spans="1:1" x14ac:dyDescent="0.25">
      <c r="A1690" t="s">
        <v>3322</v>
      </c>
    </row>
    <row r="1691" spans="1:1" x14ac:dyDescent="0.25">
      <c r="A1691" t="s">
        <v>3326</v>
      </c>
    </row>
    <row r="1692" spans="1:1" x14ac:dyDescent="0.25">
      <c r="A1692" t="s">
        <v>3330</v>
      </c>
    </row>
    <row r="1693" spans="1:1" x14ac:dyDescent="0.25">
      <c r="A1693" t="s">
        <v>3332</v>
      </c>
    </row>
    <row r="1694" spans="1:1" x14ac:dyDescent="0.25">
      <c r="A1694" t="s">
        <v>3337</v>
      </c>
    </row>
    <row r="1695" spans="1:1" x14ac:dyDescent="0.25">
      <c r="A1695" t="s">
        <v>3339</v>
      </c>
    </row>
    <row r="1696" spans="1:1" x14ac:dyDescent="0.25">
      <c r="A1696" t="s">
        <v>3347</v>
      </c>
    </row>
    <row r="1697" spans="1:1" x14ac:dyDescent="0.25">
      <c r="A1697" t="s">
        <v>3350</v>
      </c>
    </row>
    <row r="1698" spans="1:1" x14ac:dyDescent="0.25">
      <c r="A1698" t="s">
        <v>3352</v>
      </c>
    </row>
    <row r="1699" spans="1:1" x14ac:dyDescent="0.25">
      <c r="A1699" t="s">
        <v>3355</v>
      </c>
    </row>
    <row r="1700" spans="1:1" x14ac:dyDescent="0.25">
      <c r="A1700" t="s">
        <v>3358</v>
      </c>
    </row>
    <row r="1701" spans="1:1" x14ac:dyDescent="0.25">
      <c r="A1701" t="s">
        <v>3364</v>
      </c>
    </row>
    <row r="1702" spans="1:1" x14ac:dyDescent="0.25">
      <c r="A1702" t="s">
        <v>3370</v>
      </c>
    </row>
    <row r="1703" spans="1:1" x14ac:dyDescent="0.25">
      <c r="A1703" t="s">
        <v>3372</v>
      </c>
    </row>
    <row r="1704" spans="1:1" x14ac:dyDescent="0.25">
      <c r="A1704" t="s">
        <v>3374</v>
      </c>
    </row>
    <row r="1705" spans="1:1" x14ac:dyDescent="0.25">
      <c r="A1705" t="s">
        <v>3388</v>
      </c>
    </row>
    <row r="1706" spans="1:1" x14ac:dyDescent="0.25">
      <c r="A1706" t="s">
        <v>3393</v>
      </c>
    </row>
    <row r="1707" spans="1:1" x14ac:dyDescent="0.25">
      <c r="A1707" t="s">
        <v>3395</v>
      </c>
    </row>
    <row r="1708" spans="1:1" x14ac:dyDescent="0.25">
      <c r="A1708" t="s">
        <v>3401</v>
      </c>
    </row>
    <row r="1709" spans="1:1" x14ac:dyDescent="0.25">
      <c r="A1709" t="s">
        <v>3406</v>
      </c>
    </row>
    <row r="1710" spans="1:1" x14ac:dyDescent="0.25">
      <c r="A1710" t="s">
        <v>3412</v>
      </c>
    </row>
    <row r="1711" spans="1:1" x14ac:dyDescent="0.25">
      <c r="A1711" t="s">
        <v>3418</v>
      </c>
    </row>
    <row r="1712" spans="1:1" x14ac:dyDescent="0.25">
      <c r="A1712" t="s">
        <v>3420</v>
      </c>
    </row>
    <row r="1713" spans="1:1" x14ac:dyDescent="0.25">
      <c r="A1713" t="s">
        <v>3425</v>
      </c>
    </row>
    <row r="1714" spans="1:1" x14ac:dyDescent="0.25">
      <c r="A1714" t="s">
        <v>3426</v>
      </c>
    </row>
    <row r="1715" spans="1:1" x14ac:dyDescent="0.25">
      <c r="A1715" t="s">
        <v>3431</v>
      </c>
    </row>
    <row r="1716" spans="1:1" x14ac:dyDescent="0.25">
      <c r="A1716" t="s">
        <v>3436</v>
      </c>
    </row>
    <row r="1717" spans="1:1" x14ac:dyDescent="0.25">
      <c r="A1717" t="s">
        <v>3454</v>
      </c>
    </row>
    <row r="1718" spans="1:1" x14ac:dyDescent="0.25">
      <c r="A1718" t="s">
        <v>3456</v>
      </c>
    </row>
    <row r="1719" spans="1:1" x14ac:dyDescent="0.25">
      <c r="A1719" t="s">
        <v>3463</v>
      </c>
    </row>
    <row r="1720" spans="1:1" x14ac:dyDescent="0.25">
      <c r="A1720" t="s">
        <v>3468</v>
      </c>
    </row>
    <row r="1721" spans="1:1" x14ac:dyDescent="0.25">
      <c r="A1721" t="s">
        <v>3512</v>
      </c>
    </row>
    <row r="1722" spans="1:1" x14ac:dyDescent="0.25">
      <c r="A1722" t="s">
        <v>3523</v>
      </c>
    </row>
    <row r="1723" spans="1:1" x14ac:dyDescent="0.25">
      <c r="A1723" t="s">
        <v>3526</v>
      </c>
    </row>
    <row r="1724" spans="1:1" x14ac:dyDescent="0.25">
      <c r="A1724" t="s">
        <v>3528</v>
      </c>
    </row>
    <row r="1725" spans="1:1" x14ac:dyDescent="0.25">
      <c r="A1725" t="s">
        <v>3533</v>
      </c>
    </row>
    <row r="1726" spans="1:1" x14ac:dyDescent="0.25">
      <c r="A1726" t="s">
        <v>3536</v>
      </c>
    </row>
    <row r="1727" spans="1:1" x14ac:dyDescent="0.25">
      <c r="A1727" t="s">
        <v>3538</v>
      </c>
    </row>
    <row r="1728" spans="1:1" x14ac:dyDescent="0.25">
      <c r="A1728" t="s">
        <v>3539</v>
      </c>
    </row>
    <row r="1729" spans="1:1" x14ac:dyDescent="0.25">
      <c r="A1729" t="s">
        <v>3543</v>
      </c>
    </row>
    <row r="1730" spans="1:1" x14ac:dyDescent="0.25">
      <c r="A1730" t="s">
        <v>3562</v>
      </c>
    </row>
    <row r="1731" spans="1:1" x14ac:dyDescent="0.25">
      <c r="A1731" t="s">
        <v>3564</v>
      </c>
    </row>
    <row r="1732" spans="1:1" x14ac:dyDescent="0.25">
      <c r="A1732" t="s">
        <v>3566</v>
      </c>
    </row>
    <row r="1733" spans="1:1" x14ac:dyDescent="0.25">
      <c r="A1733" t="s">
        <v>3568</v>
      </c>
    </row>
    <row r="1734" spans="1:1" x14ac:dyDescent="0.25">
      <c r="A1734" t="s">
        <v>3572</v>
      </c>
    </row>
    <row r="1735" spans="1:1" x14ac:dyDescent="0.25">
      <c r="A1735" t="s">
        <v>3578</v>
      </c>
    </row>
    <row r="1736" spans="1:1" x14ac:dyDescent="0.25">
      <c r="A1736" t="s">
        <v>3595</v>
      </c>
    </row>
    <row r="1737" spans="1:1" x14ac:dyDescent="0.25">
      <c r="A1737" t="s">
        <v>3597</v>
      </c>
    </row>
    <row r="1738" spans="1:1" x14ac:dyDescent="0.25">
      <c r="A1738" t="s">
        <v>3602</v>
      </c>
    </row>
    <row r="1739" spans="1:1" x14ac:dyDescent="0.25">
      <c r="A1739" t="s">
        <v>3605</v>
      </c>
    </row>
    <row r="1740" spans="1:1" x14ac:dyDescent="0.25">
      <c r="A1740" t="s">
        <v>3606</v>
      </c>
    </row>
    <row r="1741" spans="1:1" x14ac:dyDescent="0.25">
      <c r="A1741" t="s">
        <v>3610</v>
      </c>
    </row>
    <row r="1742" spans="1:1" x14ac:dyDescent="0.25">
      <c r="A1742" t="s">
        <v>3612</v>
      </c>
    </row>
    <row r="1743" spans="1:1" x14ac:dyDescent="0.25">
      <c r="A1743" t="s">
        <v>3617</v>
      </c>
    </row>
    <row r="1744" spans="1:1" x14ac:dyDescent="0.25">
      <c r="A1744" t="s">
        <v>3618</v>
      </c>
    </row>
    <row r="1745" spans="1:1" x14ac:dyDescent="0.25">
      <c r="A1745" t="s">
        <v>3629</v>
      </c>
    </row>
    <row r="1746" spans="1:1" x14ac:dyDescent="0.25">
      <c r="A1746" t="s">
        <v>3651</v>
      </c>
    </row>
    <row r="1747" spans="1:1" x14ac:dyDescent="0.25">
      <c r="A1747" t="s">
        <v>3655</v>
      </c>
    </row>
    <row r="1748" spans="1:1" x14ac:dyDescent="0.25">
      <c r="A1748" t="s">
        <v>3657</v>
      </c>
    </row>
    <row r="1749" spans="1:1" x14ac:dyDescent="0.25">
      <c r="A1749" t="s">
        <v>3667</v>
      </c>
    </row>
    <row r="1750" spans="1:1" x14ac:dyDescent="0.25">
      <c r="A1750" t="s">
        <v>3670</v>
      </c>
    </row>
    <row r="1751" spans="1:1" x14ac:dyDescent="0.25">
      <c r="A1751" t="s">
        <v>3671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Brill DE genes data</vt:lpstr>
      <vt:lpstr>Genes count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Estêvão</dc:creator>
  <cp:lastModifiedBy>João Estêvão</cp:lastModifiedBy>
  <dcterms:created xsi:type="dcterms:W3CDTF">2015-03-30T11:56:51Z</dcterms:created>
  <dcterms:modified xsi:type="dcterms:W3CDTF">2015-09-18T16:44:25Z</dcterms:modified>
</cp:coreProperties>
</file>