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745" windowWidth="14805" windowHeight="2370"/>
  </bookViews>
  <sheets>
    <sheet name="Fragmentação dos Ossos" sheetId="1" r:id="rId1"/>
  </sheets>
  <calcPr calcId="145621"/>
</workbook>
</file>

<file path=xl/calcChain.xml><?xml version="1.0" encoding="utf-8"?>
<calcChain xmlns="http://schemas.openxmlformats.org/spreadsheetml/2006/main">
  <c r="K14" i="1" l="1"/>
  <c r="K10" i="1"/>
  <c r="K9" i="1"/>
  <c r="K8" i="1"/>
  <c r="K7" i="1"/>
  <c r="K13" i="1"/>
  <c r="K29" i="1" l="1"/>
  <c r="K28" i="1" l="1"/>
  <c r="K27" i="1" l="1"/>
  <c r="K26" i="1" l="1"/>
  <c r="K25" i="1"/>
  <c r="K20" i="1"/>
  <c r="K19" i="1"/>
  <c r="K24" i="1" l="1"/>
  <c r="K23" i="1" l="1"/>
  <c r="K22" i="1" l="1"/>
  <c r="K21" i="1" l="1"/>
  <c r="K11" i="1" l="1"/>
  <c r="K18" i="1" l="1"/>
  <c r="K17" i="1" l="1"/>
  <c r="K5" i="1" l="1"/>
  <c r="K16" i="1"/>
  <c r="K15" i="1" l="1"/>
  <c r="K6" i="1" l="1"/>
  <c r="K4" i="1"/>
  <c r="K12" i="1" l="1"/>
</calcChain>
</file>

<file path=xl/sharedStrings.xml><?xml version="1.0" encoding="utf-8"?>
<sst xmlns="http://schemas.openxmlformats.org/spreadsheetml/2006/main" count="38" uniqueCount="31">
  <si>
    <t>Camada</t>
  </si>
  <si>
    <t>0 - 2 cm</t>
  </si>
  <si>
    <t xml:space="preserve"> 2 - 5 cm</t>
  </si>
  <si>
    <t>Total</t>
  </si>
  <si>
    <t>Observações</t>
  </si>
  <si>
    <t>Corte</t>
  </si>
  <si>
    <t>1A</t>
  </si>
  <si>
    <t>3 (fundo)</t>
  </si>
  <si>
    <t xml:space="preserve"> 5 - 10 cm</t>
  </si>
  <si>
    <t>10 - 15 cm</t>
  </si>
  <si>
    <t>15 - 20 cm</t>
  </si>
  <si>
    <t>Exterior da Muralha Sul</t>
  </si>
  <si>
    <t>Exterior da Muralha Oeste</t>
  </si>
  <si>
    <t>Exterior da Torre Este</t>
  </si>
  <si>
    <t>Interior da Torre Este</t>
  </si>
  <si>
    <t>Exterior da Muralha Norte</t>
  </si>
  <si>
    <t>Interior da Torre Fundo</t>
  </si>
  <si>
    <t>Interior da Torre Oeste Sobre a Muralha</t>
  </si>
  <si>
    <t>Inteiro</t>
  </si>
  <si>
    <t>Norte</t>
  </si>
  <si>
    <t>Derrube</t>
  </si>
  <si>
    <t>Interior Torre Oeste</t>
  </si>
  <si>
    <t>Este</t>
  </si>
  <si>
    <t>Sul</t>
  </si>
  <si>
    <t xml:space="preserve">20&lt; cm </t>
  </si>
  <si>
    <t>Sobre a Muralha</t>
  </si>
  <si>
    <t>Lareira</t>
  </si>
  <si>
    <t>Terra Vermelha Junto à Rocha</t>
  </si>
  <si>
    <t>1B</t>
  </si>
  <si>
    <t>3A</t>
  </si>
  <si>
    <t>Debaixo do Derrube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</si>
</sst>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tabSelected="1" workbookViewId="0">
      <selection activeCell="N11" sqref="N11"/>
    </sheetView>
  </sheetViews>
  <sheetFormatPr defaultRowHeight="15" x14ac:dyDescent="0.25"/>
  <cols>
    <col min="2" max="2" width="10.5703125" customWidth="1"/>
    <col min="6" max="10" width="10.140625" customWidth="1"/>
    <col min="12" max="12" width="36" customWidth="1"/>
    <col min="14" max="14" width="27.7109375" customWidth="1"/>
  </cols>
  <sheetData>
    <row r="2" spans="2:14" ht="15.75" thickBot="1" x14ac:dyDescent="0.3"/>
    <row r="3" spans="2:14" s="8" customFormat="1" ht="16.5" thickTop="1" thickBot="1" x14ac:dyDescent="0.3">
      <c r="B3" s="1" t="s">
        <v>5</v>
      </c>
      <c r="C3" s="3" t="s">
        <v>0</v>
      </c>
      <c r="D3" s="4" t="s">
        <v>1</v>
      </c>
      <c r="E3" s="2" t="s">
        <v>2</v>
      </c>
      <c r="F3" s="5" t="s">
        <v>8</v>
      </c>
      <c r="G3" s="2" t="s">
        <v>9</v>
      </c>
      <c r="H3" s="5" t="s">
        <v>10</v>
      </c>
      <c r="I3" s="5" t="s">
        <v>24</v>
      </c>
      <c r="J3" s="3" t="s">
        <v>18</v>
      </c>
      <c r="K3" s="6" t="s">
        <v>3</v>
      </c>
      <c r="L3" s="7" t="s">
        <v>4</v>
      </c>
      <c r="M3" s="56"/>
      <c r="N3" s="57"/>
    </row>
    <row r="4" spans="2:14" s="10" customFormat="1" ht="15.75" thickTop="1" x14ac:dyDescent="0.25">
      <c r="B4" s="9" t="s">
        <v>6</v>
      </c>
      <c r="C4" s="10" t="s">
        <v>7</v>
      </c>
      <c r="D4" s="11">
        <v>62</v>
      </c>
      <c r="E4" s="10">
        <v>200</v>
      </c>
      <c r="F4" s="17">
        <v>34</v>
      </c>
      <c r="G4" s="22">
        <v>6</v>
      </c>
      <c r="H4" s="21">
        <v>2</v>
      </c>
      <c r="I4" s="17"/>
      <c r="J4" s="28">
        <v>4</v>
      </c>
      <c r="K4" s="19">
        <f t="shared" ref="K4:K11" si="0">SUM(D4:J4)</f>
        <v>308</v>
      </c>
      <c r="L4" s="12"/>
      <c r="M4" s="56"/>
      <c r="N4" s="57"/>
    </row>
    <row r="5" spans="2:14" s="10" customFormat="1" x14ac:dyDescent="0.25">
      <c r="B5" s="13">
        <v>4</v>
      </c>
      <c r="C5" s="14">
        <v>2</v>
      </c>
      <c r="D5" s="15">
        <v>242</v>
      </c>
      <c r="E5" s="14">
        <v>860</v>
      </c>
      <c r="F5" s="18">
        <v>164</v>
      </c>
      <c r="G5" s="18">
        <v>15</v>
      </c>
      <c r="H5" s="18">
        <v>3</v>
      </c>
      <c r="I5" s="18"/>
      <c r="J5" s="29">
        <v>20</v>
      </c>
      <c r="K5" s="20">
        <f t="shared" si="0"/>
        <v>1304</v>
      </c>
      <c r="L5" s="16" t="s">
        <v>11</v>
      </c>
      <c r="M5" s="56"/>
      <c r="N5" s="57"/>
    </row>
    <row r="6" spans="2:14" s="10" customFormat="1" x14ac:dyDescent="0.25">
      <c r="B6" s="13">
        <v>4</v>
      </c>
      <c r="C6" s="14">
        <v>2</v>
      </c>
      <c r="D6" s="15">
        <v>7</v>
      </c>
      <c r="E6" s="14">
        <v>93</v>
      </c>
      <c r="F6" s="18">
        <v>24</v>
      </c>
      <c r="G6" s="18">
        <v>1</v>
      </c>
      <c r="H6" s="18">
        <v>1</v>
      </c>
      <c r="I6" s="18"/>
      <c r="J6" s="29">
        <v>4</v>
      </c>
      <c r="K6" s="20">
        <f t="shared" si="0"/>
        <v>130</v>
      </c>
      <c r="L6" s="16" t="s">
        <v>12</v>
      </c>
      <c r="M6" s="56"/>
      <c r="N6" s="57"/>
    </row>
    <row r="7" spans="2:14" s="10" customFormat="1" x14ac:dyDescent="0.25">
      <c r="B7" s="13">
        <v>4</v>
      </c>
      <c r="C7" s="14">
        <v>2</v>
      </c>
      <c r="D7" s="15">
        <v>117</v>
      </c>
      <c r="E7" s="14">
        <v>386</v>
      </c>
      <c r="F7" s="18">
        <v>55</v>
      </c>
      <c r="G7" s="18">
        <v>1</v>
      </c>
      <c r="H7" s="18">
        <v>2</v>
      </c>
      <c r="I7" s="18"/>
      <c r="J7" s="29">
        <v>15</v>
      </c>
      <c r="K7" s="20">
        <f t="shared" si="0"/>
        <v>576</v>
      </c>
      <c r="L7" s="16" t="s">
        <v>13</v>
      </c>
    </row>
    <row r="8" spans="2:14" s="10" customFormat="1" x14ac:dyDescent="0.25">
      <c r="B8" s="23">
        <v>4</v>
      </c>
      <c r="C8" s="10">
        <v>1</v>
      </c>
      <c r="D8" s="24">
        <v>8</v>
      </c>
      <c r="E8" s="10">
        <v>20</v>
      </c>
      <c r="F8" s="25">
        <v>12</v>
      </c>
      <c r="G8" s="26"/>
      <c r="H8" s="26"/>
      <c r="I8" s="25"/>
      <c r="J8" s="30">
        <v>5</v>
      </c>
      <c r="K8" s="27">
        <f t="shared" si="0"/>
        <v>45</v>
      </c>
      <c r="L8" s="16" t="s">
        <v>14</v>
      </c>
    </row>
    <row r="9" spans="2:14" s="10" customFormat="1" x14ac:dyDescent="0.25">
      <c r="B9" s="13">
        <v>4</v>
      </c>
      <c r="C9" s="14">
        <v>2</v>
      </c>
      <c r="D9" s="15">
        <v>22</v>
      </c>
      <c r="E9" s="14">
        <v>123</v>
      </c>
      <c r="F9" s="18">
        <v>14</v>
      </c>
      <c r="G9" s="18">
        <v>3</v>
      </c>
      <c r="H9" s="18"/>
      <c r="I9" s="18"/>
      <c r="J9" s="29">
        <v>6</v>
      </c>
      <c r="K9" s="20">
        <f t="shared" si="0"/>
        <v>168</v>
      </c>
      <c r="L9" s="16" t="s">
        <v>14</v>
      </c>
    </row>
    <row r="10" spans="2:14" s="10" customFormat="1" x14ac:dyDescent="0.25">
      <c r="B10" s="13">
        <v>4</v>
      </c>
      <c r="C10" s="14">
        <v>2</v>
      </c>
      <c r="D10" s="15">
        <v>143</v>
      </c>
      <c r="E10" s="14">
        <v>404</v>
      </c>
      <c r="F10" s="18">
        <v>63</v>
      </c>
      <c r="G10" s="18">
        <v>5</v>
      </c>
      <c r="H10" s="18"/>
      <c r="I10" s="18"/>
      <c r="J10" s="29">
        <v>7</v>
      </c>
      <c r="K10" s="20">
        <f t="shared" si="0"/>
        <v>622</v>
      </c>
      <c r="L10" s="16" t="s">
        <v>15</v>
      </c>
    </row>
    <row r="11" spans="2:14" s="38" customFormat="1" x14ac:dyDescent="0.25">
      <c r="B11" s="31">
        <v>4</v>
      </c>
      <c r="C11" s="32">
        <v>2</v>
      </c>
      <c r="D11" s="33">
        <v>25</v>
      </c>
      <c r="E11" s="32">
        <v>144</v>
      </c>
      <c r="F11" s="34">
        <v>19</v>
      </c>
      <c r="G11" s="34">
        <v>1</v>
      </c>
      <c r="H11" s="34"/>
      <c r="I11" s="34"/>
      <c r="J11" s="35">
        <v>8</v>
      </c>
      <c r="K11" s="36">
        <f t="shared" si="0"/>
        <v>197</v>
      </c>
      <c r="L11" s="37" t="s">
        <v>21</v>
      </c>
    </row>
    <row r="12" spans="2:14" s="10" customFormat="1" x14ac:dyDescent="0.25">
      <c r="B12" s="13">
        <v>4</v>
      </c>
      <c r="C12" s="14">
        <v>2</v>
      </c>
      <c r="D12" s="15">
        <v>2</v>
      </c>
      <c r="E12" s="14">
        <v>23</v>
      </c>
      <c r="F12" s="18">
        <v>7</v>
      </c>
      <c r="G12" s="18">
        <v>1</v>
      </c>
      <c r="H12" s="18"/>
      <c r="I12" s="18"/>
      <c r="J12" s="29"/>
      <c r="K12" s="20">
        <f t="shared" ref="K12" si="1">SUM(D12:H12)</f>
        <v>33</v>
      </c>
      <c r="L12" s="16" t="s">
        <v>16</v>
      </c>
    </row>
    <row r="13" spans="2:14" s="10" customFormat="1" x14ac:dyDescent="0.25">
      <c r="B13" s="13">
        <v>4</v>
      </c>
      <c r="C13" s="14">
        <v>1</v>
      </c>
      <c r="D13" s="15">
        <v>11</v>
      </c>
      <c r="E13" s="14">
        <v>54</v>
      </c>
      <c r="F13" s="18">
        <v>3</v>
      </c>
      <c r="G13" s="18"/>
      <c r="H13" s="18"/>
      <c r="I13" s="18"/>
      <c r="J13" s="29">
        <v>1</v>
      </c>
      <c r="K13" s="20">
        <f>SUM(D13:J13)</f>
        <v>69</v>
      </c>
      <c r="L13" s="16" t="s">
        <v>17</v>
      </c>
    </row>
    <row r="14" spans="2:14" s="10" customFormat="1" x14ac:dyDescent="0.25">
      <c r="B14" s="13">
        <v>4</v>
      </c>
      <c r="C14" s="14">
        <v>1</v>
      </c>
      <c r="D14" s="15">
        <v>281</v>
      </c>
      <c r="E14" s="14">
        <v>980</v>
      </c>
      <c r="F14" s="18">
        <v>178</v>
      </c>
      <c r="G14" s="18">
        <v>6</v>
      </c>
      <c r="H14" s="18">
        <v>1</v>
      </c>
      <c r="I14" s="18"/>
      <c r="J14" s="29">
        <v>29</v>
      </c>
      <c r="K14" s="20">
        <f>SUM(D14:J14)</f>
        <v>1475</v>
      </c>
      <c r="L14" s="16"/>
    </row>
    <row r="15" spans="2:14" s="10" customFormat="1" x14ac:dyDescent="0.25">
      <c r="B15" s="13">
        <v>4</v>
      </c>
      <c r="C15" s="14">
        <v>1</v>
      </c>
      <c r="D15" s="15">
        <v>83</v>
      </c>
      <c r="E15" s="14">
        <v>254</v>
      </c>
      <c r="F15" s="18">
        <v>38</v>
      </c>
      <c r="G15" s="18">
        <v>2</v>
      </c>
      <c r="H15" s="18"/>
      <c r="I15" s="18"/>
      <c r="J15" s="29">
        <v>10</v>
      </c>
      <c r="K15" s="20">
        <f t="shared" ref="K15:K18" si="2">SUM(D15:J15)</f>
        <v>387</v>
      </c>
      <c r="L15" s="16" t="s">
        <v>19</v>
      </c>
    </row>
    <row r="16" spans="2:14" s="10" customFormat="1" x14ac:dyDescent="0.25">
      <c r="B16" s="13" t="s">
        <v>6</v>
      </c>
      <c r="C16" s="14">
        <v>2</v>
      </c>
      <c r="D16" s="15">
        <v>6</v>
      </c>
      <c r="E16" s="14">
        <v>67</v>
      </c>
      <c r="F16" s="18">
        <v>44</v>
      </c>
      <c r="G16" s="18">
        <v>4</v>
      </c>
      <c r="H16" s="18"/>
      <c r="I16" s="18"/>
      <c r="J16" s="29">
        <v>2</v>
      </c>
      <c r="K16" s="20">
        <f t="shared" si="2"/>
        <v>123</v>
      </c>
      <c r="L16" s="16" t="s">
        <v>20</v>
      </c>
    </row>
    <row r="17" spans="2:12" s="48" customFormat="1" x14ac:dyDescent="0.25">
      <c r="B17" s="41" t="s">
        <v>6</v>
      </c>
      <c r="C17" s="42">
        <v>2</v>
      </c>
      <c r="D17" s="43">
        <v>272</v>
      </c>
      <c r="E17" s="42">
        <v>1170</v>
      </c>
      <c r="F17" s="44">
        <v>172</v>
      </c>
      <c r="G17" s="44">
        <v>10</v>
      </c>
      <c r="H17" s="44"/>
      <c r="I17" s="44"/>
      <c r="J17" s="45">
        <v>33</v>
      </c>
      <c r="K17" s="46">
        <f t="shared" si="2"/>
        <v>1657</v>
      </c>
      <c r="L17" s="47"/>
    </row>
    <row r="18" spans="2:12" s="40" customFormat="1" x14ac:dyDescent="0.25">
      <c r="B18" s="41" t="s">
        <v>6</v>
      </c>
      <c r="C18" s="42">
        <v>1</v>
      </c>
      <c r="D18" s="43">
        <v>144</v>
      </c>
      <c r="E18" s="42">
        <v>645</v>
      </c>
      <c r="F18" s="44">
        <v>71</v>
      </c>
      <c r="G18" s="44">
        <v>4</v>
      </c>
      <c r="H18" s="44"/>
      <c r="I18" s="44"/>
      <c r="J18" s="45">
        <v>8</v>
      </c>
      <c r="K18" s="46">
        <f t="shared" si="2"/>
        <v>872</v>
      </c>
      <c r="L18" s="39"/>
    </row>
    <row r="19" spans="2:12" s="48" customFormat="1" x14ac:dyDescent="0.25">
      <c r="B19" s="41" t="s">
        <v>6</v>
      </c>
      <c r="C19" s="42">
        <v>3</v>
      </c>
      <c r="D19" s="43">
        <v>11</v>
      </c>
      <c r="E19" s="42">
        <v>19</v>
      </c>
      <c r="F19" s="44">
        <v>4</v>
      </c>
      <c r="G19" s="44"/>
      <c r="H19" s="44"/>
      <c r="I19" s="44"/>
      <c r="J19" s="45"/>
      <c r="K19" s="46">
        <f t="shared" ref="K19:K26" si="3">SUM(D19:J19)</f>
        <v>34</v>
      </c>
      <c r="L19" s="47" t="s">
        <v>26</v>
      </c>
    </row>
    <row r="20" spans="2:12" s="48" customFormat="1" x14ac:dyDescent="0.25">
      <c r="B20" s="41" t="s">
        <v>6</v>
      </c>
      <c r="C20" s="42">
        <v>3</v>
      </c>
      <c r="D20" s="43">
        <v>2</v>
      </c>
      <c r="E20" s="42">
        <v>23</v>
      </c>
      <c r="F20" s="44">
        <v>8</v>
      </c>
      <c r="G20" s="44"/>
      <c r="H20" s="44"/>
      <c r="I20" s="44"/>
      <c r="J20" s="45"/>
      <c r="K20" s="46">
        <f t="shared" si="3"/>
        <v>33</v>
      </c>
      <c r="L20" s="47" t="s">
        <v>27</v>
      </c>
    </row>
    <row r="21" spans="2:12" s="10" customFormat="1" x14ac:dyDescent="0.25">
      <c r="B21" s="13">
        <v>5</v>
      </c>
      <c r="C21" s="14">
        <v>2</v>
      </c>
      <c r="D21" s="15">
        <v>166</v>
      </c>
      <c r="E21" s="14">
        <v>688</v>
      </c>
      <c r="F21" s="18">
        <v>180</v>
      </c>
      <c r="G21" s="18">
        <v>7</v>
      </c>
      <c r="H21" s="18"/>
      <c r="I21" s="18"/>
      <c r="J21" s="29">
        <v>14</v>
      </c>
      <c r="K21" s="20">
        <f t="shared" si="3"/>
        <v>1055</v>
      </c>
      <c r="L21" s="16" t="s">
        <v>22</v>
      </c>
    </row>
    <row r="22" spans="2:12" s="10" customFormat="1" x14ac:dyDescent="0.25">
      <c r="B22" s="13">
        <v>5</v>
      </c>
      <c r="C22" s="14">
        <v>2</v>
      </c>
      <c r="D22" s="15">
        <v>276</v>
      </c>
      <c r="E22" s="14">
        <v>796</v>
      </c>
      <c r="F22" s="18">
        <v>139</v>
      </c>
      <c r="G22" s="18">
        <v>11</v>
      </c>
      <c r="H22" s="18">
        <v>2</v>
      </c>
      <c r="I22" s="18">
        <v>2</v>
      </c>
      <c r="J22" s="29">
        <v>12</v>
      </c>
      <c r="K22" s="20">
        <f t="shared" si="3"/>
        <v>1238</v>
      </c>
      <c r="L22" s="16" t="s">
        <v>23</v>
      </c>
    </row>
    <row r="23" spans="2:12" s="10" customFormat="1" x14ac:dyDescent="0.25">
      <c r="B23" s="13">
        <v>5</v>
      </c>
      <c r="C23" s="14">
        <v>1</v>
      </c>
      <c r="D23" s="15">
        <v>229</v>
      </c>
      <c r="E23" s="14">
        <v>500</v>
      </c>
      <c r="F23" s="18">
        <v>45</v>
      </c>
      <c r="G23" s="18">
        <v>2</v>
      </c>
      <c r="H23" s="18">
        <v>1</v>
      </c>
      <c r="I23" s="18"/>
      <c r="J23" s="29">
        <v>2</v>
      </c>
      <c r="K23" s="20">
        <f t="shared" si="3"/>
        <v>779</v>
      </c>
      <c r="L23" s="16"/>
    </row>
    <row r="24" spans="2:12" s="10" customFormat="1" x14ac:dyDescent="0.25">
      <c r="B24" s="13">
        <v>5</v>
      </c>
      <c r="C24" s="14">
        <v>1</v>
      </c>
      <c r="D24" s="15">
        <v>6</v>
      </c>
      <c r="E24" s="14">
        <v>69</v>
      </c>
      <c r="F24" s="18">
        <v>30</v>
      </c>
      <c r="G24" s="18">
        <v>8</v>
      </c>
      <c r="H24" s="18">
        <v>1</v>
      </c>
      <c r="I24" s="18"/>
      <c r="J24" s="29">
        <v>2</v>
      </c>
      <c r="K24" s="20">
        <f t="shared" si="3"/>
        <v>116</v>
      </c>
      <c r="L24" s="16" t="s">
        <v>25</v>
      </c>
    </row>
    <row r="25" spans="2:12" s="10" customFormat="1" x14ac:dyDescent="0.25">
      <c r="B25" s="13" t="s">
        <v>28</v>
      </c>
      <c r="C25" s="14">
        <v>2</v>
      </c>
      <c r="D25" s="15">
        <v>13</v>
      </c>
      <c r="E25" s="14">
        <v>100</v>
      </c>
      <c r="F25" s="18">
        <v>10</v>
      </c>
      <c r="G25" s="18">
        <v>1</v>
      </c>
      <c r="H25" s="18"/>
      <c r="I25" s="18"/>
      <c r="J25" s="29">
        <v>2</v>
      </c>
      <c r="K25" s="20">
        <f t="shared" si="3"/>
        <v>126</v>
      </c>
      <c r="L25" s="16"/>
    </row>
    <row r="26" spans="2:12" x14ac:dyDescent="0.25">
      <c r="B26" s="13" t="s">
        <v>28</v>
      </c>
      <c r="C26" s="14">
        <v>1</v>
      </c>
      <c r="D26" s="15">
        <v>45</v>
      </c>
      <c r="E26" s="14">
        <v>190</v>
      </c>
      <c r="F26" s="18">
        <v>15</v>
      </c>
      <c r="G26" s="18"/>
      <c r="H26" s="18"/>
      <c r="I26" s="18"/>
      <c r="J26" s="29">
        <v>8</v>
      </c>
      <c r="K26" s="20">
        <f t="shared" si="3"/>
        <v>258</v>
      </c>
      <c r="L26" s="16"/>
    </row>
    <row r="27" spans="2:12" x14ac:dyDescent="0.25">
      <c r="B27" s="13" t="s">
        <v>29</v>
      </c>
      <c r="C27" s="14">
        <v>2</v>
      </c>
      <c r="D27" s="15">
        <v>9</v>
      </c>
      <c r="E27" s="14">
        <v>13</v>
      </c>
      <c r="F27" s="18">
        <v>6</v>
      </c>
      <c r="G27" s="18"/>
      <c r="H27" s="18"/>
      <c r="I27" s="18"/>
      <c r="J27" s="29"/>
      <c r="K27" s="20">
        <f>SUM(D27:J27)</f>
        <v>28</v>
      </c>
      <c r="L27" s="16" t="s">
        <v>30</v>
      </c>
    </row>
    <row r="28" spans="2:12" x14ac:dyDescent="0.25">
      <c r="B28" s="13">
        <v>6</v>
      </c>
      <c r="C28" s="14">
        <v>1</v>
      </c>
      <c r="D28" s="15">
        <v>292</v>
      </c>
      <c r="E28" s="14">
        <v>456</v>
      </c>
      <c r="F28" s="18">
        <v>51</v>
      </c>
      <c r="G28" s="18">
        <v>3</v>
      </c>
      <c r="H28" s="18"/>
      <c r="I28" s="18"/>
      <c r="J28" s="29">
        <v>4</v>
      </c>
      <c r="K28" s="20">
        <f>SUM(D28:J28)</f>
        <v>806</v>
      </c>
      <c r="L28" s="16"/>
    </row>
    <row r="29" spans="2:12" ht="15.75" thickBot="1" x14ac:dyDescent="0.3">
      <c r="B29" s="49">
        <v>6</v>
      </c>
      <c r="C29" s="50">
        <v>2</v>
      </c>
      <c r="D29" s="51">
        <v>7</v>
      </c>
      <c r="E29" s="50">
        <v>48</v>
      </c>
      <c r="F29" s="52">
        <v>22</v>
      </c>
      <c r="G29" s="52">
        <v>2</v>
      </c>
      <c r="H29" s="52">
        <v>2</v>
      </c>
      <c r="I29" s="52"/>
      <c r="J29" s="53">
        <v>2</v>
      </c>
      <c r="K29" s="54">
        <f>SUM(D29:J29)</f>
        <v>83</v>
      </c>
      <c r="L29" s="55"/>
    </row>
    <row r="30" spans="2:12" ht="15.75" thickTop="1" x14ac:dyDescent="0.25"/>
  </sheetData>
  <sheetProtection password="E857" sheet="1" objects="1" scenarios="1" sort="0" autoFilter="0"/>
  <mergeCells count="4">
    <mergeCell ref="M3:N3"/>
    <mergeCell ref="M4:N4"/>
    <mergeCell ref="M5:N5"/>
    <mergeCell ref="M6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Fragmentação dos Ossos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2015-03-30T12:34:24Z</dcterms:modified>
</cp:coreProperties>
</file>