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ão Estêvão\Documents\Universidade do Algarve\MIEB\Cadeiras de Mestrado\5º Ano\Tese\Componente de escrita\correçoes\Anexos digitais\"/>
    </mc:Choice>
  </mc:AlternateContent>
  <bookViews>
    <workbookView xWindow="0" yWindow="0" windowWidth="20490" windowHeight="7155"/>
  </bookViews>
  <sheets>
    <sheet name="Turbot DE genes data" sheetId="3" r:id="rId1"/>
    <sheet name="Genes count" sheetId="4" r:id="rId2"/>
  </sheets>
  <calcPr calcId="152511"/>
</workbook>
</file>

<file path=xl/calcChain.xml><?xml version="1.0" encoding="utf-8"?>
<calcChain xmlns="http://schemas.openxmlformats.org/spreadsheetml/2006/main">
  <c r="H1513" i="3" l="1"/>
  <c r="I1513" i="3"/>
  <c r="J1513" i="3"/>
  <c r="G1513" i="3"/>
  <c r="J9" i="3"/>
  <c r="J3" i="3"/>
  <c r="J4" i="3"/>
  <c r="J5" i="3"/>
  <c r="J6" i="3"/>
  <c r="J7" i="3"/>
  <c r="J8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2" i="3"/>
  <c r="H1492" i="3" l="1"/>
  <c r="G1492" i="3"/>
  <c r="H1361" i="3"/>
  <c r="G1361" i="3"/>
  <c r="H939" i="3"/>
  <c r="G939" i="3"/>
  <c r="H1268" i="3"/>
  <c r="G1268" i="3"/>
  <c r="H1154" i="3"/>
  <c r="G1154" i="3"/>
  <c r="H255" i="3"/>
  <c r="G255" i="3"/>
  <c r="H173" i="3"/>
  <c r="G173" i="3"/>
  <c r="H1243" i="3"/>
  <c r="G1243" i="3"/>
  <c r="H982" i="3"/>
  <c r="G982" i="3"/>
  <c r="H308" i="3"/>
  <c r="G308" i="3"/>
  <c r="H1032" i="3"/>
  <c r="G1032" i="3"/>
  <c r="H92" i="3"/>
  <c r="G92" i="3"/>
  <c r="H1440" i="3"/>
  <c r="G1440" i="3"/>
  <c r="H290" i="3"/>
  <c r="G290" i="3"/>
  <c r="H260" i="3"/>
  <c r="G260" i="3"/>
  <c r="H221" i="3"/>
  <c r="G221" i="3"/>
  <c r="H51" i="3"/>
  <c r="G51" i="3"/>
  <c r="H1259" i="3"/>
  <c r="G1259" i="3"/>
  <c r="H500" i="3"/>
  <c r="G500" i="3"/>
  <c r="H944" i="3"/>
  <c r="G944" i="3"/>
  <c r="H1059" i="3"/>
  <c r="G1059" i="3"/>
  <c r="H1117" i="3"/>
  <c r="G1117" i="3"/>
  <c r="H84" i="3"/>
  <c r="G84" i="3"/>
  <c r="H1168" i="3"/>
  <c r="G1168" i="3"/>
  <c r="H252" i="3"/>
  <c r="G252" i="3"/>
  <c r="H294" i="3"/>
  <c r="G294" i="3"/>
  <c r="H1390" i="3"/>
  <c r="G1390" i="3"/>
  <c r="H1411" i="3"/>
  <c r="G1411" i="3"/>
  <c r="H347" i="3"/>
  <c r="G347" i="3"/>
  <c r="H233" i="3"/>
  <c r="G233" i="3"/>
  <c r="H25" i="3"/>
  <c r="G25" i="3"/>
  <c r="H1388" i="3"/>
  <c r="G1388" i="3"/>
  <c r="H150" i="3"/>
  <c r="G150" i="3"/>
  <c r="H211" i="3"/>
  <c r="G211" i="3"/>
  <c r="H991" i="3"/>
  <c r="G991" i="3"/>
  <c r="H288" i="3"/>
  <c r="G288" i="3"/>
  <c r="H1070" i="3"/>
  <c r="G1070" i="3"/>
  <c r="H1028" i="3"/>
  <c r="G1028" i="3"/>
  <c r="H59" i="3"/>
  <c r="G59" i="3"/>
  <c r="H324" i="3"/>
  <c r="G324" i="3"/>
  <c r="H870" i="3"/>
  <c r="G870" i="3"/>
  <c r="H812" i="3"/>
  <c r="G812" i="3"/>
  <c r="H1423" i="3"/>
  <c r="G1423" i="3"/>
  <c r="H859" i="3"/>
  <c r="G859" i="3"/>
  <c r="H222" i="3"/>
  <c r="G222" i="3"/>
  <c r="H57" i="3"/>
  <c r="G57" i="3"/>
  <c r="H105" i="3"/>
  <c r="G105" i="3"/>
  <c r="H1181" i="3"/>
  <c r="G1181" i="3"/>
  <c r="H137" i="3"/>
  <c r="G137" i="3"/>
  <c r="H980" i="3"/>
  <c r="G980" i="3"/>
  <c r="H41" i="3"/>
  <c r="G41" i="3"/>
  <c r="H923" i="3"/>
  <c r="G923" i="3"/>
  <c r="H824" i="3"/>
  <c r="G824" i="3"/>
  <c r="H1265" i="3"/>
  <c r="G1265" i="3"/>
  <c r="H1121" i="3"/>
  <c r="G1121" i="3"/>
  <c r="H1422" i="3"/>
  <c r="G1422" i="3"/>
  <c r="H176" i="3"/>
  <c r="G176" i="3"/>
  <c r="H1301" i="3"/>
  <c r="G1301" i="3"/>
  <c r="H278" i="3"/>
  <c r="G278" i="3"/>
  <c r="H61" i="3"/>
  <c r="G61" i="3"/>
  <c r="H1443" i="3"/>
  <c r="G1443" i="3"/>
  <c r="H1394" i="3"/>
  <c r="G1394" i="3"/>
  <c r="H1337" i="3"/>
  <c r="G1337" i="3"/>
  <c r="H1231" i="3"/>
  <c r="G1231" i="3"/>
  <c r="H1405" i="3"/>
  <c r="G1405" i="3"/>
  <c r="H1417" i="3"/>
  <c r="G1417" i="3"/>
  <c r="H60" i="3"/>
  <c r="G60" i="3"/>
  <c r="H1320" i="3"/>
  <c r="G1320" i="3"/>
  <c r="H43" i="3"/>
  <c r="G43" i="3"/>
  <c r="H38" i="3"/>
  <c r="G38" i="3"/>
  <c r="H1016" i="3"/>
  <c r="G1016" i="3"/>
  <c r="H1024" i="3"/>
  <c r="G1024" i="3"/>
  <c r="H157" i="3"/>
  <c r="G157" i="3"/>
  <c r="H1008" i="3"/>
  <c r="G1008" i="3"/>
  <c r="H1195" i="3"/>
  <c r="G1195" i="3"/>
  <c r="H1037" i="3"/>
  <c r="G1037" i="3"/>
  <c r="H178" i="3"/>
  <c r="G178" i="3"/>
  <c r="H1386" i="3"/>
  <c r="G1386" i="3"/>
  <c r="H1409" i="3"/>
  <c r="G1409" i="3"/>
  <c r="H1182" i="3"/>
  <c r="G1182" i="3"/>
  <c r="H966" i="3"/>
  <c r="G966" i="3"/>
  <c r="H1210" i="3"/>
  <c r="G1210" i="3"/>
  <c r="H1487" i="3"/>
  <c r="G1487" i="3"/>
  <c r="H1480" i="3"/>
  <c r="G1480" i="3"/>
  <c r="H47" i="3"/>
  <c r="G47" i="3"/>
  <c r="H1071" i="3"/>
  <c r="G1071" i="3"/>
  <c r="H36" i="3"/>
  <c r="G36" i="3"/>
  <c r="H1485" i="3"/>
  <c r="G1485" i="3"/>
  <c r="H227" i="3"/>
  <c r="G227" i="3"/>
  <c r="H1451" i="3"/>
  <c r="G1451" i="3"/>
  <c r="H1104" i="3"/>
  <c r="G1104" i="3"/>
  <c r="H118" i="3"/>
  <c r="G118" i="3"/>
  <c r="H1247" i="3"/>
  <c r="G1247" i="3"/>
  <c r="H110" i="3"/>
  <c r="G110" i="3"/>
  <c r="H269" i="3"/>
  <c r="G269" i="3"/>
  <c r="H1316" i="3"/>
  <c r="G1316" i="3"/>
  <c r="H964" i="3"/>
  <c r="G964" i="3"/>
  <c r="H111" i="3"/>
  <c r="G111" i="3"/>
  <c r="H1511" i="3"/>
  <c r="G1511" i="3"/>
  <c r="H1127" i="3"/>
  <c r="G1127" i="3"/>
  <c r="H1186" i="3"/>
  <c r="G1186" i="3"/>
  <c r="H1334" i="3"/>
  <c r="G1334" i="3"/>
  <c r="H1362" i="3"/>
  <c r="G1362" i="3"/>
  <c r="H1235" i="3"/>
  <c r="G1235" i="3"/>
  <c r="H186" i="3"/>
  <c r="G186" i="3"/>
  <c r="H261" i="3"/>
  <c r="G261" i="3"/>
  <c r="H1406" i="3"/>
  <c r="G1406" i="3"/>
  <c r="H926" i="3"/>
  <c r="G926" i="3"/>
  <c r="H1466" i="3"/>
  <c r="G1466" i="3"/>
  <c r="H10" i="3"/>
  <c r="G10" i="3"/>
  <c r="H1435" i="3"/>
  <c r="G1435" i="3"/>
  <c r="H1348" i="3"/>
  <c r="G1348" i="3"/>
  <c r="H1277" i="3"/>
  <c r="G1277" i="3"/>
  <c r="H1097" i="3"/>
  <c r="G1097" i="3"/>
  <c r="H13" i="3"/>
  <c r="G13" i="3"/>
  <c r="H28" i="3"/>
  <c r="G28" i="3"/>
  <c r="H164" i="3"/>
  <c r="G164" i="3"/>
  <c r="H888" i="3"/>
  <c r="G888" i="3"/>
  <c r="H1113" i="3"/>
  <c r="G1113" i="3"/>
  <c r="H1262" i="3"/>
  <c r="G1262" i="3"/>
  <c r="H1056" i="3"/>
  <c r="G1056" i="3"/>
  <c r="H1025" i="3"/>
  <c r="G1025" i="3"/>
  <c r="H192" i="3"/>
  <c r="G192" i="3"/>
  <c r="H1079" i="3"/>
  <c r="G1079" i="3"/>
  <c r="H1453" i="3"/>
  <c r="G1453" i="3"/>
  <c r="H1461" i="3"/>
  <c r="G1461" i="3"/>
  <c r="H1174" i="3"/>
  <c r="G1174" i="3"/>
  <c r="H224" i="3"/>
  <c r="G224" i="3"/>
  <c r="H1421" i="3"/>
  <c r="G1421" i="3"/>
  <c r="H122" i="3"/>
  <c r="G122" i="3"/>
  <c r="H1141" i="3"/>
  <c r="G1141" i="3"/>
  <c r="H175" i="3"/>
  <c r="G175" i="3"/>
  <c r="H98" i="3"/>
  <c r="G98" i="3"/>
  <c r="H1100" i="3"/>
  <c r="G1100" i="3"/>
  <c r="H1324" i="3"/>
  <c r="G1324" i="3"/>
  <c r="H1003" i="3"/>
  <c r="G1003" i="3"/>
  <c r="H1468" i="3"/>
  <c r="G1468" i="3"/>
  <c r="H69" i="3"/>
  <c r="G69" i="3"/>
  <c r="H913" i="3"/>
  <c r="G913" i="3"/>
  <c r="H1075" i="3"/>
  <c r="G1075" i="3"/>
  <c r="H1129" i="3"/>
  <c r="G1129" i="3"/>
  <c r="H142" i="3"/>
  <c r="G142" i="3"/>
  <c r="H956" i="3"/>
  <c r="G956" i="3"/>
  <c r="H1476" i="3"/>
  <c r="G1476" i="3"/>
  <c r="H1507" i="3"/>
  <c r="G1507" i="3"/>
  <c r="H266" i="3"/>
  <c r="G266" i="3"/>
  <c r="H1471" i="3"/>
  <c r="G1471" i="3"/>
  <c r="H125" i="3"/>
  <c r="G125" i="3"/>
  <c r="H128" i="3"/>
  <c r="G128" i="3"/>
  <c r="H135" i="3"/>
  <c r="G135" i="3"/>
  <c r="H965" i="3"/>
  <c r="G965" i="3"/>
  <c r="H1204" i="3"/>
  <c r="G1204" i="3"/>
  <c r="H83" i="3"/>
  <c r="G83" i="3"/>
  <c r="H1054" i="3"/>
  <c r="G1054" i="3"/>
  <c r="H1036" i="3"/>
  <c r="G1036" i="3"/>
  <c r="H305" i="3"/>
  <c r="G305" i="3"/>
  <c r="H1004" i="3"/>
  <c r="G1004" i="3"/>
  <c r="H1094" i="3"/>
  <c r="G1094" i="3"/>
  <c r="H994" i="3"/>
  <c r="G994" i="3"/>
  <c r="H1294" i="3"/>
  <c r="G1294" i="3"/>
  <c r="H1170" i="3"/>
  <c r="G1170" i="3"/>
  <c r="H1452" i="3"/>
  <c r="G1452" i="3"/>
  <c r="H1073" i="3"/>
  <c r="G1073" i="3"/>
  <c r="H811" i="3"/>
  <c r="G811" i="3"/>
  <c r="H1399" i="3"/>
  <c r="G1399" i="3"/>
  <c r="H1064" i="3"/>
  <c r="G1064" i="3"/>
  <c r="H16" i="3"/>
  <c r="G16" i="3"/>
  <c r="H368" i="3"/>
  <c r="G368" i="3"/>
  <c r="H63" i="3"/>
  <c r="G63" i="3"/>
  <c r="H205" i="3"/>
  <c r="G205" i="3"/>
  <c r="H1429" i="3"/>
  <c r="G1429" i="3"/>
  <c r="H193" i="3"/>
  <c r="G193" i="3"/>
  <c r="H286" i="3"/>
  <c r="G286" i="3"/>
  <c r="H168" i="3"/>
  <c r="G168" i="3"/>
  <c r="H1322" i="3"/>
  <c r="G1322" i="3"/>
  <c r="H1335" i="3"/>
  <c r="G1335" i="3"/>
  <c r="H1280" i="3"/>
  <c r="G1280" i="3"/>
  <c r="H1279" i="3"/>
  <c r="G1279" i="3"/>
  <c r="H1226" i="3"/>
  <c r="G1226" i="3"/>
  <c r="H1385" i="3"/>
  <c r="G1385" i="3"/>
  <c r="H306" i="3"/>
  <c r="G306" i="3"/>
  <c r="H55" i="3"/>
  <c r="G55" i="3"/>
  <c r="H1009" i="3"/>
  <c r="G1009" i="3"/>
  <c r="H310" i="3"/>
  <c r="G310" i="3"/>
  <c r="H1444" i="3"/>
  <c r="G1444" i="3"/>
  <c r="H1431" i="3"/>
  <c r="G1431" i="3"/>
  <c r="H1398" i="3"/>
  <c r="G1398" i="3"/>
  <c r="H284" i="3"/>
  <c r="G284" i="3"/>
  <c r="H1473" i="3"/>
  <c r="G1473" i="3"/>
  <c r="H997" i="3"/>
  <c r="G997" i="3"/>
  <c r="H1027" i="3"/>
  <c r="G1027" i="3"/>
  <c r="H1120" i="3"/>
  <c r="G1120" i="3"/>
  <c r="H875" i="3"/>
  <c r="G875" i="3"/>
  <c r="H438" i="3"/>
  <c r="G438" i="3"/>
  <c r="H946" i="3"/>
  <c r="G946" i="3"/>
  <c r="H79" i="3"/>
  <c r="G79" i="3"/>
  <c r="H969" i="3"/>
  <c r="G969" i="3"/>
  <c r="H212" i="3"/>
  <c r="G212" i="3"/>
  <c r="H1498" i="3"/>
  <c r="G1498" i="3"/>
  <c r="H356" i="3"/>
  <c r="G356" i="3"/>
  <c r="H217" i="3"/>
  <c r="G217" i="3"/>
  <c r="H95" i="3"/>
  <c r="G95" i="3"/>
  <c r="H1206" i="3"/>
  <c r="G1206" i="3"/>
  <c r="H1089" i="3"/>
  <c r="G1089" i="3"/>
  <c r="H1160" i="3"/>
  <c r="G1160" i="3"/>
  <c r="H880" i="3"/>
  <c r="G880" i="3"/>
  <c r="H177" i="3"/>
  <c r="G177" i="3"/>
  <c r="H123" i="3"/>
  <c r="G123" i="3"/>
  <c r="H936" i="3"/>
  <c r="G936" i="3"/>
  <c r="H1132" i="3"/>
  <c r="G1132" i="3"/>
  <c r="H1464" i="3"/>
  <c r="G1464" i="3"/>
  <c r="H234" i="3"/>
  <c r="G234" i="3"/>
  <c r="H1018" i="3"/>
  <c r="G1018" i="3"/>
  <c r="H143" i="3"/>
  <c r="G143" i="3"/>
  <c r="H1044" i="3"/>
  <c r="G1044" i="3"/>
  <c r="H1166" i="3"/>
  <c r="G1166" i="3"/>
  <c r="H1176" i="3"/>
  <c r="G1176" i="3"/>
  <c r="H869" i="3"/>
  <c r="G869" i="3"/>
  <c r="H1082" i="3"/>
  <c r="G1082" i="3"/>
  <c r="H892" i="3"/>
  <c r="G892" i="3"/>
  <c r="H1069" i="3"/>
  <c r="G1069" i="3"/>
  <c r="H132" i="3"/>
  <c r="G132" i="3"/>
  <c r="H1197" i="3"/>
  <c r="G1197" i="3"/>
  <c r="H1041" i="3"/>
  <c r="G1041" i="3"/>
  <c r="H1080" i="3"/>
  <c r="G1080" i="3"/>
  <c r="H75" i="3"/>
  <c r="G75" i="3"/>
  <c r="H29" i="3"/>
  <c r="G29" i="3"/>
  <c r="H1029" i="3"/>
  <c r="G1029" i="3"/>
  <c r="H1384" i="3"/>
  <c r="G1384" i="3"/>
  <c r="H1171" i="3"/>
  <c r="G1171" i="3"/>
  <c r="H1055" i="3"/>
  <c r="G1055" i="3"/>
  <c r="H156" i="3"/>
  <c r="G156" i="3"/>
  <c r="H1060" i="3"/>
  <c r="G1060" i="3"/>
  <c r="H65" i="3"/>
  <c r="G65" i="3"/>
  <c r="H56" i="3"/>
  <c r="G56" i="3"/>
  <c r="H1161" i="3"/>
  <c r="G1161" i="3"/>
  <c r="H277" i="3"/>
  <c r="G277" i="3"/>
  <c r="H1139" i="3"/>
  <c r="G1139" i="3"/>
  <c r="H914" i="3"/>
  <c r="G914" i="3"/>
  <c r="H170" i="3"/>
  <c r="G170" i="3"/>
  <c r="H1350" i="3"/>
  <c r="G1350" i="3"/>
  <c r="H257" i="3"/>
  <c r="G257" i="3"/>
  <c r="H1289" i="3"/>
  <c r="G1289" i="3"/>
  <c r="H1474" i="3"/>
  <c r="G1474" i="3"/>
  <c r="H821" i="3"/>
  <c r="G821" i="3"/>
  <c r="H1015" i="3"/>
  <c r="G1015" i="3"/>
  <c r="H1061" i="3"/>
  <c r="G1061" i="3"/>
  <c r="H166" i="3"/>
  <c r="G166" i="3"/>
  <c r="H1392" i="3"/>
  <c r="G1392" i="3"/>
  <c r="H1413" i="3"/>
  <c r="G1413" i="3"/>
  <c r="H1454" i="3"/>
  <c r="G1454" i="3"/>
  <c r="H1349" i="3"/>
  <c r="G1349" i="3"/>
  <c r="H957" i="3"/>
  <c r="G957" i="3"/>
  <c r="H879" i="3"/>
  <c r="G879" i="3"/>
  <c r="H1333" i="3"/>
  <c r="G1333" i="3"/>
  <c r="H1165" i="3"/>
  <c r="G1165" i="3"/>
  <c r="H858" i="3"/>
  <c r="G858" i="3"/>
  <c r="H1084" i="3"/>
  <c r="G1084" i="3"/>
  <c r="H108" i="3"/>
  <c r="G108" i="3"/>
  <c r="H1222" i="3"/>
  <c r="G1222" i="3"/>
  <c r="H1107" i="3"/>
  <c r="G1107" i="3"/>
  <c r="H1458" i="3"/>
  <c r="G1458" i="3"/>
  <c r="H1293" i="3"/>
  <c r="G1293" i="3"/>
  <c r="H1065" i="3"/>
  <c r="G1065" i="3"/>
  <c r="H334" i="3"/>
  <c r="G334" i="3"/>
  <c r="H1311" i="3"/>
  <c r="G1311" i="3"/>
  <c r="H225" i="3"/>
  <c r="G225" i="3"/>
  <c r="H190" i="3"/>
  <c r="G190" i="3"/>
  <c r="H1164" i="3"/>
  <c r="G1164" i="3"/>
  <c r="H282" i="3"/>
  <c r="G282" i="3"/>
  <c r="H762" i="3"/>
  <c r="G762" i="3"/>
  <c r="H1135" i="3"/>
  <c r="G1135" i="3"/>
  <c r="H1438" i="3"/>
  <c r="G1438" i="3"/>
  <c r="H273" i="3"/>
  <c r="G273" i="3"/>
  <c r="H1190" i="3"/>
  <c r="G1190" i="3"/>
  <c r="H1437" i="3"/>
  <c r="G1437" i="3"/>
  <c r="H1264" i="3"/>
  <c r="G1264" i="3"/>
  <c r="H265" i="3"/>
  <c r="G265" i="3"/>
  <c r="H1010" i="3"/>
  <c r="G1010" i="3"/>
  <c r="H1319" i="3"/>
  <c r="G1319" i="3"/>
  <c r="H1212" i="3"/>
  <c r="G1212" i="3"/>
  <c r="H839" i="3"/>
  <c r="G839" i="3"/>
  <c r="H1178" i="3"/>
  <c r="G1178" i="3"/>
  <c r="H1512" i="3"/>
  <c r="G1512" i="3"/>
  <c r="H1312" i="3"/>
  <c r="G1312" i="3"/>
  <c r="H877" i="3"/>
  <c r="G877" i="3"/>
  <c r="H1503" i="3"/>
  <c r="G1503" i="3"/>
  <c r="H85" i="3"/>
  <c r="G85" i="3"/>
  <c r="H1403" i="3"/>
  <c r="G1403" i="3"/>
  <c r="H1002" i="3"/>
  <c r="G1002" i="3"/>
  <c r="H159" i="3"/>
  <c r="G159" i="3"/>
  <c r="H1329" i="3"/>
  <c r="G1329" i="3"/>
  <c r="H1479" i="3"/>
  <c r="G1479" i="3"/>
  <c r="H938" i="3"/>
  <c r="G938" i="3"/>
  <c r="H461" i="3"/>
  <c r="G461" i="3"/>
  <c r="H1285" i="3"/>
  <c r="G1285" i="3"/>
  <c r="H889" i="3"/>
  <c r="G889" i="3"/>
  <c r="H1325" i="3"/>
  <c r="G1325" i="3"/>
  <c r="H1439" i="3"/>
  <c r="G1439" i="3"/>
  <c r="H1095" i="3"/>
  <c r="G1095" i="3"/>
  <c r="H917" i="3"/>
  <c r="G917" i="3"/>
  <c r="H1177" i="3"/>
  <c r="G1177" i="3"/>
  <c r="H1138" i="3"/>
  <c r="G1138" i="3"/>
  <c r="H1318" i="3"/>
  <c r="G1318" i="3"/>
  <c r="H1506" i="3"/>
  <c r="G1506" i="3"/>
  <c r="H1157" i="3"/>
  <c r="G1157" i="3"/>
  <c r="H951" i="3"/>
  <c r="G951" i="3"/>
  <c r="H188" i="3"/>
  <c r="G188" i="3"/>
  <c r="H1356" i="3"/>
  <c r="G1356" i="3"/>
  <c r="H1282" i="3"/>
  <c r="G1282" i="3"/>
  <c r="H949" i="3"/>
  <c r="G949" i="3"/>
  <c r="H1137" i="3"/>
  <c r="G1137" i="3"/>
  <c r="H1251" i="3"/>
  <c r="G1251" i="3"/>
  <c r="H71" i="3"/>
  <c r="G71" i="3"/>
  <c r="H54" i="3"/>
  <c r="G54" i="3"/>
  <c r="H1124" i="3"/>
  <c r="G1124" i="3"/>
  <c r="H1327" i="3"/>
  <c r="G1327" i="3"/>
  <c r="H1062" i="3"/>
  <c r="G1062" i="3"/>
  <c r="H1382" i="3"/>
  <c r="G1382" i="3"/>
  <c r="H86" i="3"/>
  <c r="G86" i="3"/>
  <c r="H253" i="3"/>
  <c r="G253" i="3"/>
  <c r="H1249" i="3"/>
  <c r="G1249" i="3"/>
  <c r="H236" i="3"/>
  <c r="G236" i="3"/>
  <c r="H1085" i="3"/>
  <c r="G1085" i="3"/>
  <c r="H1196" i="3"/>
  <c r="G1196" i="3"/>
  <c r="H5" i="3"/>
  <c r="G5" i="3"/>
  <c r="H179" i="3"/>
  <c r="G179" i="3"/>
  <c r="H102" i="3"/>
  <c r="G102" i="3"/>
  <c r="H1505" i="3"/>
  <c r="G1505" i="3"/>
  <c r="H460" i="3"/>
  <c r="G460" i="3"/>
  <c r="H1344" i="3"/>
  <c r="G1344" i="3"/>
  <c r="H1200" i="3"/>
  <c r="G1200" i="3"/>
  <c r="H167" i="3"/>
  <c r="G167" i="3"/>
  <c r="H1272" i="3"/>
  <c r="G1272" i="3"/>
  <c r="H1427" i="3"/>
  <c r="G1427" i="3"/>
  <c r="H1450" i="3"/>
  <c r="G1450" i="3"/>
  <c r="H1254" i="3"/>
  <c r="G1254" i="3"/>
  <c r="H952" i="3"/>
  <c r="G952" i="3"/>
  <c r="H270" i="3"/>
  <c r="G270" i="3"/>
  <c r="H1486" i="3"/>
  <c r="G1486" i="3"/>
  <c r="H1142" i="3"/>
  <c r="G1142" i="3"/>
  <c r="H975" i="3"/>
  <c r="G975" i="3"/>
  <c r="H1072" i="3"/>
  <c r="G1072" i="3"/>
  <c r="H1488" i="3"/>
  <c r="G1488" i="3"/>
  <c r="H922" i="3"/>
  <c r="G922" i="3"/>
  <c r="H1353" i="3"/>
  <c r="G1353" i="3"/>
  <c r="H184" i="3"/>
  <c r="G184" i="3"/>
  <c r="H148" i="3"/>
  <c r="G148" i="3"/>
  <c r="H1366" i="3"/>
  <c r="G1366" i="3"/>
  <c r="H1158" i="3"/>
  <c r="G1158" i="3"/>
  <c r="H1000" i="3"/>
  <c r="G1000" i="3"/>
  <c r="H146" i="3"/>
  <c r="G146" i="3"/>
  <c r="H992" i="3"/>
  <c r="G992" i="3"/>
  <c r="H1489" i="3"/>
  <c r="G1489" i="3"/>
  <c r="H303" i="3"/>
  <c r="G303" i="3"/>
  <c r="H986" i="3"/>
  <c r="G986" i="3"/>
  <c r="H868" i="3"/>
  <c r="G868" i="3"/>
  <c r="H1091" i="3"/>
  <c r="G1091" i="3"/>
  <c r="H1326" i="3"/>
  <c r="G1326" i="3"/>
  <c r="H385" i="3"/>
  <c r="G385" i="3"/>
  <c r="H1401" i="3"/>
  <c r="G1401" i="3"/>
  <c r="H1457" i="3"/>
  <c r="G1457" i="3"/>
  <c r="H906" i="3"/>
  <c r="G906" i="3"/>
  <c r="H1484" i="3"/>
  <c r="G1484" i="3"/>
  <c r="H930" i="3"/>
  <c r="G930" i="3"/>
  <c r="H1143" i="3"/>
  <c r="G1143" i="3"/>
  <c r="H1276" i="3"/>
  <c r="G1276" i="3"/>
  <c r="H953" i="3"/>
  <c r="G953" i="3"/>
  <c r="H885" i="3"/>
  <c r="G885" i="3"/>
  <c r="H1227" i="3"/>
  <c r="G1227" i="3"/>
  <c r="H1412" i="3"/>
  <c r="G1412" i="3"/>
  <c r="H289" i="3"/>
  <c r="G289" i="3"/>
  <c r="H1396" i="3"/>
  <c r="G1396" i="3"/>
  <c r="H600" i="3"/>
  <c r="G600" i="3"/>
  <c r="H1026" i="3"/>
  <c r="G1026" i="3"/>
  <c r="H1038" i="3"/>
  <c r="G1038" i="3"/>
  <c r="H1211" i="3"/>
  <c r="G1211" i="3"/>
  <c r="H1229" i="3"/>
  <c r="G1229" i="3"/>
  <c r="H1214" i="3"/>
  <c r="G1214" i="3"/>
  <c r="H937" i="3"/>
  <c r="G937" i="3"/>
  <c r="H1445" i="3"/>
  <c r="G1445" i="3"/>
  <c r="H1145" i="3"/>
  <c r="G1145" i="3"/>
  <c r="H909" i="3"/>
  <c r="G909" i="3"/>
  <c r="H1309" i="3"/>
  <c r="G1309" i="3"/>
  <c r="H1415" i="3"/>
  <c r="G1415" i="3"/>
  <c r="H1045" i="3"/>
  <c r="G1045" i="3"/>
  <c r="H1260" i="3"/>
  <c r="G1260" i="3"/>
  <c r="H109" i="3"/>
  <c r="G109" i="3"/>
  <c r="H1328" i="3"/>
  <c r="G1328" i="3"/>
  <c r="H1436" i="3"/>
  <c r="G1436" i="3"/>
  <c r="H1455" i="3"/>
  <c r="G1455" i="3"/>
  <c r="H1449" i="3"/>
  <c r="G1449" i="3"/>
  <c r="H315" i="3"/>
  <c r="G315" i="3"/>
  <c r="H1153" i="3"/>
  <c r="G1153" i="3"/>
  <c r="H1133" i="3"/>
  <c r="G1133" i="3"/>
  <c r="H1397" i="3"/>
  <c r="G1397" i="3"/>
  <c r="H1456" i="3"/>
  <c r="G1456" i="3"/>
  <c r="H910" i="3"/>
  <c r="G910" i="3"/>
  <c r="H1275" i="3"/>
  <c r="G1275" i="3"/>
  <c r="H272" i="3"/>
  <c r="G272" i="3"/>
  <c r="H34" i="3"/>
  <c r="G34" i="3"/>
  <c r="H1033" i="3"/>
  <c r="G1033" i="3"/>
  <c r="H1341" i="3"/>
  <c r="G1341" i="3"/>
  <c r="H834" i="3"/>
  <c r="G834" i="3"/>
  <c r="H250" i="3"/>
  <c r="G250" i="3"/>
  <c r="H1263" i="3"/>
  <c r="G1263" i="3"/>
  <c r="H169" i="3"/>
  <c r="G169" i="3"/>
  <c r="H1230" i="3"/>
  <c r="G1230" i="3"/>
  <c r="H1246" i="3"/>
  <c r="G1246" i="3"/>
  <c r="H842" i="3"/>
  <c r="G842" i="3"/>
  <c r="H1244" i="3"/>
  <c r="G1244" i="3"/>
  <c r="H958" i="3"/>
  <c r="G958" i="3"/>
  <c r="H134" i="3"/>
  <c r="G134" i="3"/>
  <c r="H280" i="3"/>
  <c r="G280" i="3"/>
  <c r="H865" i="3"/>
  <c r="G865" i="3"/>
  <c r="H1287" i="3"/>
  <c r="G1287" i="3"/>
  <c r="H198" i="3"/>
  <c r="G198" i="3"/>
  <c r="H1420" i="3"/>
  <c r="G1420" i="3"/>
  <c r="H129" i="3"/>
  <c r="G129" i="3"/>
  <c r="H1149" i="3"/>
  <c r="G1149" i="3"/>
  <c r="H950" i="3"/>
  <c r="G950" i="3"/>
  <c r="H1112" i="3"/>
  <c r="G1112" i="3"/>
  <c r="H1393" i="3"/>
  <c r="G1393" i="3"/>
  <c r="H1147" i="3"/>
  <c r="G1147" i="3"/>
  <c r="H254" i="3"/>
  <c r="G254" i="3"/>
  <c r="H1096" i="3"/>
  <c r="G1096" i="3"/>
  <c r="H297" i="3"/>
  <c r="G297" i="3"/>
  <c r="H235" i="3"/>
  <c r="G235" i="3"/>
  <c r="H1425" i="3"/>
  <c r="G1425" i="3"/>
  <c r="H928" i="3"/>
  <c r="G928" i="3"/>
  <c r="H1469" i="3"/>
  <c r="G1469" i="3"/>
  <c r="H1339" i="3"/>
  <c r="G1339" i="3"/>
  <c r="H1391" i="3"/>
  <c r="G1391" i="3"/>
  <c r="H1266" i="3"/>
  <c r="G1266" i="3"/>
  <c r="H947" i="3"/>
  <c r="G947" i="3"/>
  <c r="H1172" i="3"/>
  <c r="G1172" i="3"/>
  <c r="H970" i="3"/>
  <c r="G970" i="3"/>
  <c r="H1126" i="3"/>
  <c r="G1126" i="3"/>
  <c r="H172" i="3"/>
  <c r="G172" i="3"/>
  <c r="H73" i="3"/>
  <c r="G73" i="3"/>
  <c r="H993" i="3"/>
  <c r="G993" i="3"/>
  <c r="H1090" i="3"/>
  <c r="G1090" i="3"/>
  <c r="H1441" i="3"/>
  <c r="G1441" i="3"/>
  <c r="H1375" i="3"/>
  <c r="G1375" i="3"/>
  <c r="H895" i="3"/>
  <c r="G895" i="3"/>
  <c r="H1304" i="3"/>
  <c r="G1304" i="3"/>
  <c r="H1225" i="3"/>
  <c r="G1225" i="3"/>
  <c r="H1040" i="3"/>
  <c r="G1040" i="3"/>
  <c r="H322" i="3"/>
  <c r="G322" i="3"/>
  <c r="H977" i="3"/>
  <c r="G977" i="3"/>
  <c r="H1224" i="3"/>
  <c r="G1224" i="3"/>
  <c r="H1307" i="3"/>
  <c r="G1307" i="3"/>
  <c r="H17" i="3"/>
  <c r="G17" i="3"/>
  <c r="H1057" i="3"/>
  <c r="G1057" i="3"/>
  <c r="H1298" i="3"/>
  <c r="G1298" i="3"/>
  <c r="H866" i="3"/>
  <c r="G866" i="3"/>
  <c r="H1308" i="3"/>
  <c r="G1308" i="3"/>
  <c r="H961" i="3"/>
  <c r="G961" i="3"/>
  <c r="H1250" i="3"/>
  <c r="G1250" i="3"/>
  <c r="H1317" i="3"/>
  <c r="G1317" i="3"/>
  <c r="H1114" i="3"/>
  <c r="G1114" i="3"/>
  <c r="H1478" i="3"/>
  <c r="G1478" i="3"/>
  <c r="H249" i="3"/>
  <c r="G249" i="3"/>
  <c r="H1434" i="3"/>
  <c r="G1434" i="3"/>
  <c r="H1358" i="3"/>
  <c r="G1358" i="3"/>
  <c r="H1426" i="3"/>
  <c r="G1426" i="3"/>
  <c r="H1047" i="3"/>
  <c r="G1047" i="3"/>
  <c r="H981" i="3"/>
  <c r="G981" i="3"/>
  <c r="H287" i="3"/>
  <c r="G287" i="3"/>
  <c r="H76" i="3"/>
  <c r="G76" i="3"/>
  <c r="H1271" i="3"/>
  <c r="G1271" i="3"/>
  <c r="H1432" i="3"/>
  <c r="G1432" i="3"/>
  <c r="H1228" i="3"/>
  <c r="G1228" i="3"/>
  <c r="H867" i="3"/>
  <c r="G867" i="3"/>
  <c r="H228" i="3"/>
  <c r="G228" i="3"/>
  <c r="H1364" i="3"/>
  <c r="G1364" i="3"/>
  <c r="H1148" i="3"/>
  <c r="G1148" i="3"/>
  <c r="H264" i="3"/>
  <c r="G264" i="3"/>
  <c r="H1491" i="3"/>
  <c r="G1491" i="3"/>
  <c r="H194" i="3"/>
  <c r="G194" i="3"/>
  <c r="H1374" i="3"/>
  <c r="G1374" i="3"/>
  <c r="H1167" i="3"/>
  <c r="G1167" i="3"/>
  <c r="H1387" i="3"/>
  <c r="G1387" i="3"/>
  <c r="H291" i="3"/>
  <c r="G291" i="3"/>
  <c r="H1156" i="3"/>
  <c r="G1156" i="3"/>
  <c r="H369" i="3"/>
  <c r="G369" i="3"/>
  <c r="H1013" i="3"/>
  <c r="G1013" i="3"/>
  <c r="H1086" i="3"/>
  <c r="G1086" i="3"/>
  <c r="H1292" i="3"/>
  <c r="G1292" i="3"/>
  <c r="H1076" i="3"/>
  <c r="G1076" i="3"/>
  <c r="H1022" i="3"/>
  <c r="G1022" i="3"/>
  <c r="H1430" i="3"/>
  <c r="G1430" i="3"/>
  <c r="H1245" i="3"/>
  <c r="G1245" i="3"/>
  <c r="H843" i="3"/>
  <c r="G843" i="3"/>
  <c r="H296" i="3"/>
  <c r="G296" i="3"/>
  <c r="H1373" i="3"/>
  <c r="G1373" i="3"/>
  <c r="H1146" i="3"/>
  <c r="G1146" i="3"/>
  <c r="H1424" i="3"/>
  <c r="G1424" i="3"/>
  <c r="H1296" i="3"/>
  <c r="G1296" i="3"/>
  <c r="H1273" i="3"/>
  <c r="G1273" i="3"/>
  <c r="H873" i="3"/>
  <c r="G873" i="3"/>
  <c r="H1418" i="3"/>
  <c r="G1418" i="3"/>
  <c r="H605" i="3"/>
  <c r="G605" i="3"/>
  <c r="H1021" i="3"/>
  <c r="G1021" i="3"/>
  <c r="H967" i="3"/>
  <c r="G967" i="3"/>
  <c r="H941" i="3"/>
  <c r="G941" i="3"/>
  <c r="H915" i="3"/>
  <c r="G915" i="3"/>
  <c r="H285" i="3"/>
  <c r="G285" i="3"/>
  <c r="H1442" i="3"/>
  <c r="G1442" i="3"/>
  <c r="H1508" i="3"/>
  <c r="G1508" i="3"/>
  <c r="H1404" i="3"/>
  <c r="G1404" i="3"/>
  <c r="H45" i="3"/>
  <c r="G45" i="3"/>
  <c r="H857" i="3"/>
  <c r="G857" i="3"/>
  <c r="H50" i="3"/>
  <c r="G50" i="3"/>
  <c r="H1467" i="3"/>
  <c r="G1467" i="3"/>
  <c r="H127" i="3"/>
  <c r="G127" i="3"/>
  <c r="H878" i="3"/>
  <c r="G878" i="3"/>
  <c r="H943" i="3"/>
  <c r="G943" i="3"/>
  <c r="H1380" i="3"/>
  <c r="G1380" i="3"/>
  <c r="H1240" i="3"/>
  <c r="G1240" i="3"/>
  <c r="H1414" i="3"/>
  <c r="G1414" i="3"/>
  <c r="H80" i="3"/>
  <c r="G80" i="3"/>
  <c r="H887" i="3"/>
  <c r="G887" i="3"/>
  <c r="H333" i="3"/>
  <c r="G333" i="3"/>
  <c r="H88" i="3"/>
  <c r="G88" i="3"/>
  <c r="H1074" i="3"/>
  <c r="G1074" i="3"/>
  <c r="H1103" i="3"/>
  <c r="G1103" i="3"/>
  <c r="H1419" i="3"/>
  <c r="G1419" i="3"/>
  <c r="H1323" i="3"/>
  <c r="G1323" i="3"/>
  <c r="H1460" i="3"/>
  <c r="G1460" i="3"/>
  <c r="H1483" i="3"/>
  <c r="G1483" i="3"/>
  <c r="H1360" i="3"/>
  <c r="G1360" i="3"/>
  <c r="H6" i="3"/>
  <c r="G6" i="3"/>
  <c r="H1128" i="3"/>
  <c r="G1128" i="3"/>
  <c r="H209" i="3"/>
  <c r="G209" i="3"/>
  <c r="H1378" i="3"/>
  <c r="G1378" i="3"/>
  <c r="H1252" i="3"/>
  <c r="G1252" i="3"/>
  <c r="H1219" i="3"/>
  <c r="G1219" i="3"/>
  <c r="H1066" i="3"/>
  <c r="G1066" i="3"/>
  <c r="H1408" i="3"/>
  <c r="G1408" i="3"/>
  <c r="H1255" i="3"/>
  <c r="G1255" i="3"/>
  <c r="H1173" i="3"/>
  <c r="G1173" i="3"/>
  <c r="H1295" i="3"/>
  <c r="G1295" i="3"/>
  <c r="H945" i="3"/>
  <c r="G945" i="3"/>
  <c r="H1011" i="3"/>
  <c r="G1011" i="3"/>
  <c r="H165" i="3"/>
  <c r="G165" i="3"/>
  <c r="H1395" i="3"/>
  <c r="G1395" i="3"/>
  <c r="H27" i="3"/>
  <c r="G27" i="3"/>
  <c r="H854" i="3"/>
  <c r="G854" i="3"/>
  <c r="H1180" i="3"/>
  <c r="G1180" i="3"/>
  <c r="H1332" i="3"/>
  <c r="G1332" i="3"/>
  <c r="H1046" i="3"/>
  <c r="G1046" i="3"/>
  <c r="H874" i="3"/>
  <c r="G874" i="3"/>
  <c r="H1119" i="3"/>
  <c r="G1119" i="3"/>
  <c r="H933" i="3"/>
  <c r="G933" i="3"/>
  <c r="H1130" i="3"/>
  <c r="G1130" i="3"/>
  <c r="H973" i="3"/>
  <c r="G973" i="3"/>
  <c r="H1481" i="3"/>
  <c r="G1481" i="3"/>
  <c r="H21" i="3"/>
  <c r="G21" i="3"/>
  <c r="H241" i="3"/>
  <c r="G241" i="3"/>
  <c r="H924" i="3"/>
  <c r="G924" i="3"/>
  <c r="H1216" i="3"/>
  <c r="G1216" i="3"/>
  <c r="H1102" i="3"/>
  <c r="G1102" i="3"/>
  <c r="H1346" i="3"/>
  <c r="G1346" i="3"/>
  <c r="H979" i="3"/>
  <c r="G979" i="3"/>
  <c r="H1448" i="3"/>
  <c r="G1448" i="3"/>
  <c r="H948" i="3"/>
  <c r="G948" i="3"/>
  <c r="H1416" i="3"/>
  <c r="G1416" i="3"/>
  <c r="H1215" i="3"/>
  <c r="G1215" i="3"/>
  <c r="H1106" i="3"/>
  <c r="G1106" i="3"/>
  <c r="H1288" i="3"/>
  <c r="G1288" i="3"/>
  <c r="H1291" i="3"/>
  <c r="G1291" i="3"/>
  <c r="H220" i="3"/>
  <c r="G220" i="3"/>
  <c r="H48" i="3"/>
  <c r="G48" i="3"/>
  <c r="H984" i="3"/>
  <c r="G984" i="3"/>
  <c r="H1365" i="3"/>
  <c r="G1365" i="3"/>
  <c r="H1253" i="3"/>
  <c r="G1253" i="3"/>
  <c r="H1221" i="3"/>
  <c r="G1221" i="3"/>
  <c r="H12" i="3"/>
  <c r="G12" i="3"/>
  <c r="H1477" i="3"/>
  <c r="G1477" i="3"/>
  <c r="H32" i="3"/>
  <c r="G32" i="3"/>
  <c r="H1098" i="3"/>
  <c r="G1098" i="3"/>
  <c r="H1248" i="3"/>
  <c r="G1248" i="3"/>
  <c r="H242" i="3"/>
  <c r="G242" i="3"/>
  <c r="H955" i="3"/>
  <c r="G955" i="3"/>
  <c r="H268" i="3"/>
  <c r="G268" i="3"/>
  <c r="H1136" i="3"/>
  <c r="G1136" i="3"/>
  <c r="H106" i="3"/>
  <c r="G106" i="3"/>
  <c r="H1351" i="3"/>
  <c r="G1351" i="3"/>
  <c r="H52" i="3"/>
  <c r="G52" i="3"/>
  <c r="H1111" i="3"/>
  <c r="G1111" i="3"/>
  <c r="H1199" i="3"/>
  <c r="G1199" i="3"/>
  <c r="H1376" i="3"/>
  <c r="G1376" i="3"/>
  <c r="H960" i="3"/>
  <c r="G960" i="3"/>
  <c r="H1035" i="3"/>
  <c r="G1035" i="3"/>
  <c r="H147" i="3"/>
  <c r="G147" i="3"/>
  <c r="H339" i="3"/>
  <c r="G339" i="3"/>
  <c r="H990" i="3"/>
  <c r="G990" i="3"/>
  <c r="H1093" i="3"/>
  <c r="G1093" i="3"/>
  <c r="H1465" i="3"/>
  <c r="G1465" i="3"/>
  <c r="H1001" i="3"/>
  <c r="G1001" i="3"/>
  <c r="H899" i="3"/>
  <c r="G899" i="3"/>
  <c r="H259" i="3"/>
  <c r="G259" i="3"/>
  <c r="H7" i="3"/>
  <c r="G7" i="3"/>
  <c r="H103" i="3"/>
  <c r="G103" i="3"/>
  <c r="H1131" i="3"/>
  <c r="G1131" i="3"/>
  <c r="H1343" i="3"/>
  <c r="G1343" i="3"/>
  <c r="H1490" i="3"/>
  <c r="G1490" i="3"/>
  <c r="H314" i="3"/>
  <c r="G314" i="3"/>
  <c r="H1314" i="3"/>
  <c r="G1314" i="3"/>
  <c r="H202" i="3"/>
  <c r="G202" i="3"/>
  <c r="H1159" i="3"/>
  <c r="G1159" i="3"/>
  <c r="H1208" i="3"/>
  <c r="G1208" i="3"/>
  <c r="H1053" i="3"/>
  <c r="G1053" i="3"/>
  <c r="H1257" i="3"/>
  <c r="G1257" i="3"/>
  <c r="H219" i="3"/>
  <c r="G219" i="3"/>
  <c r="H1191" i="3"/>
  <c r="G1191" i="3"/>
  <c r="H337" i="3"/>
  <c r="G337" i="3"/>
  <c r="H1369" i="3"/>
  <c r="G1369" i="3"/>
  <c r="H1501" i="3"/>
  <c r="G1501" i="3"/>
  <c r="H1058" i="3"/>
  <c r="G1058" i="3"/>
  <c r="H149" i="3"/>
  <c r="G149" i="3"/>
  <c r="H902" i="3"/>
  <c r="G902" i="3"/>
  <c r="H195" i="3"/>
  <c r="G195" i="3"/>
  <c r="H882" i="3"/>
  <c r="G882" i="3"/>
  <c r="H163" i="3"/>
  <c r="G163" i="3"/>
  <c r="H181" i="3"/>
  <c r="G181" i="3"/>
  <c r="H1031" i="3"/>
  <c r="G1031" i="3"/>
  <c r="H1278" i="3"/>
  <c r="G1278" i="3"/>
  <c r="H572" i="3"/>
  <c r="G572" i="3"/>
  <c r="H1162" i="3"/>
  <c r="G1162" i="3"/>
  <c r="H119" i="3"/>
  <c r="G119" i="3"/>
  <c r="H185" i="3"/>
  <c r="G185" i="3"/>
  <c r="H317" i="3"/>
  <c r="G317" i="3"/>
  <c r="H1175" i="3"/>
  <c r="G1175" i="3"/>
  <c r="H1020" i="3"/>
  <c r="G1020" i="3"/>
  <c r="H1179" i="3"/>
  <c r="G1179" i="3"/>
  <c r="H1049" i="3"/>
  <c r="G1049" i="3"/>
  <c r="H44" i="3"/>
  <c r="G44" i="3"/>
  <c r="H999" i="3"/>
  <c r="G999" i="3"/>
  <c r="H246" i="3"/>
  <c r="G246" i="3"/>
  <c r="H256" i="3"/>
  <c r="G256" i="3"/>
  <c r="H891" i="3"/>
  <c r="G891" i="3"/>
  <c r="H1330" i="3"/>
  <c r="G1330" i="3"/>
  <c r="H978" i="3"/>
  <c r="G978" i="3"/>
  <c r="H201" i="3"/>
  <c r="G201" i="3"/>
  <c r="H940" i="3"/>
  <c r="G940" i="3"/>
  <c r="H1410" i="3"/>
  <c r="G1410" i="3"/>
  <c r="H1345" i="3"/>
  <c r="G1345" i="3"/>
  <c r="H1447" i="3"/>
  <c r="G1447" i="3"/>
  <c r="H31" i="3"/>
  <c r="G31" i="3"/>
  <c r="H1087" i="3"/>
  <c r="G1087" i="3"/>
  <c r="H1368" i="3"/>
  <c r="G1368" i="3"/>
  <c r="H1494" i="3"/>
  <c r="G1494" i="3"/>
  <c r="H35" i="3"/>
  <c r="G35" i="3"/>
  <c r="H70" i="3"/>
  <c r="G70" i="3"/>
  <c r="H8" i="3"/>
  <c r="G8" i="3"/>
  <c r="H1006" i="3"/>
  <c r="G1006" i="3"/>
  <c r="H46" i="3"/>
  <c r="G46" i="3"/>
  <c r="H131" i="3"/>
  <c r="G131" i="3"/>
  <c r="H1482" i="3"/>
  <c r="G1482" i="3"/>
  <c r="H1371" i="3"/>
  <c r="G1371" i="3"/>
  <c r="H1446" i="3"/>
  <c r="G1446" i="3"/>
  <c r="H113" i="3"/>
  <c r="G113" i="3"/>
  <c r="H199" i="3"/>
  <c r="G199" i="3"/>
  <c r="H954" i="3"/>
  <c r="G954" i="3"/>
  <c r="H230" i="3"/>
  <c r="G230" i="3"/>
  <c r="H162" i="3"/>
  <c r="G162" i="3"/>
  <c r="H154" i="3"/>
  <c r="G154" i="3"/>
  <c r="H210" i="3"/>
  <c r="G210" i="3"/>
  <c r="H1187" i="3"/>
  <c r="G1187" i="3"/>
  <c r="H920" i="3"/>
  <c r="G920" i="3"/>
  <c r="H1236" i="3"/>
  <c r="G1236" i="3"/>
  <c r="H90" i="3"/>
  <c r="G90" i="3"/>
  <c r="H989" i="3"/>
  <c r="G989" i="3"/>
  <c r="H1012" i="3"/>
  <c r="G1012" i="3"/>
  <c r="H1495" i="3"/>
  <c r="G1495" i="3"/>
  <c r="H985" i="3"/>
  <c r="G985" i="3"/>
  <c r="H200" i="3"/>
  <c r="G200" i="3"/>
  <c r="H1363" i="3"/>
  <c r="G1363" i="3"/>
  <c r="H262" i="3"/>
  <c r="G262" i="3"/>
  <c r="H1472" i="3"/>
  <c r="G1472" i="3"/>
  <c r="H1258" i="3"/>
  <c r="G1258" i="3"/>
  <c r="H1283" i="3"/>
  <c r="G1283" i="3"/>
  <c r="H49" i="3"/>
  <c r="G49" i="3"/>
  <c r="H1367" i="3"/>
  <c r="G1367" i="3"/>
  <c r="H99" i="3"/>
  <c r="G99" i="3"/>
  <c r="H912" i="3"/>
  <c r="G912" i="3"/>
  <c r="H244" i="3"/>
  <c r="G244" i="3"/>
  <c r="H316" i="3"/>
  <c r="G316" i="3"/>
  <c r="H976" i="3"/>
  <c r="G976" i="3"/>
  <c r="H974" i="3"/>
  <c r="G974" i="3"/>
  <c r="H77" i="3"/>
  <c r="G77" i="3"/>
  <c r="H441" i="3"/>
  <c r="G441" i="3"/>
  <c r="H1352" i="3"/>
  <c r="G1352" i="3"/>
  <c r="H1144" i="3"/>
  <c r="G1144" i="3"/>
  <c r="H1269" i="3"/>
  <c r="G1269" i="3"/>
  <c r="H1122" i="3"/>
  <c r="G1122" i="3"/>
  <c r="H1039" i="3"/>
  <c r="G1039" i="3"/>
  <c r="H1400" i="3"/>
  <c r="G1400" i="3"/>
  <c r="H323" i="3"/>
  <c r="G323" i="3"/>
  <c r="H197" i="3"/>
  <c r="G197" i="3"/>
  <c r="H783" i="3"/>
  <c r="G783" i="3"/>
  <c r="H1355" i="3"/>
  <c r="G1355" i="3"/>
  <c r="H1428" i="3"/>
  <c r="G1428" i="3"/>
  <c r="H182" i="3"/>
  <c r="G182" i="3"/>
  <c r="H1290" i="3"/>
  <c r="G1290" i="3"/>
  <c r="H248" i="3"/>
  <c r="G248" i="3"/>
  <c r="H97" i="3"/>
  <c r="G97" i="3"/>
  <c r="H312" i="3"/>
  <c r="G312" i="3"/>
  <c r="H19" i="3"/>
  <c r="G19" i="3"/>
  <c r="H91" i="3"/>
  <c r="G91" i="3"/>
  <c r="H1101" i="3"/>
  <c r="G1101" i="3"/>
  <c r="H1354" i="3"/>
  <c r="G1354" i="3"/>
  <c r="H1203" i="3"/>
  <c r="G1203" i="3"/>
  <c r="H987" i="3"/>
  <c r="G987" i="3"/>
  <c r="H1034" i="3"/>
  <c r="G1034" i="3"/>
  <c r="H798" i="3"/>
  <c r="G798" i="3"/>
  <c r="H30" i="3"/>
  <c r="G30" i="3"/>
  <c r="H1270" i="3"/>
  <c r="G1270" i="3"/>
  <c r="H1315" i="3"/>
  <c r="G1315" i="3"/>
  <c r="H1305" i="3"/>
  <c r="G1305" i="3"/>
  <c r="H1303" i="3"/>
  <c r="G1303" i="3"/>
  <c r="H1155" i="3"/>
  <c r="G1155" i="3"/>
  <c r="H1299" i="3"/>
  <c r="G1299" i="3"/>
  <c r="H120" i="3"/>
  <c r="G120" i="3"/>
  <c r="H1463" i="3"/>
  <c r="G1463" i="3"/>
  <c r="H309" i="3"/>
  <c r="G309" i="3"/>
  <c r="H996" i="3"/>
  <c r="G996" i="3"/>
  <c r="H245" i="3"/>
  <c r="G245" i="3"/>
  <c r="H1223" i="3"/>
  <c r="G1223" i="3"/>
  <c r="H158" i="3"/>
  <c r="G158" i="3"/>
  <c r="H907" i="3"/>
  <c r="G907" i="3"/>
  <c r="H4" i="3"/>
  <c r="G4" i="3"/>
  <c r="H1067" i="3"/>
  <c r="G1067" i="3"/>
  <c r="H995" i="3"/>
  <c r="G995" i="3"/>
  <c r="H1152" i="3"/>
  <c r="G1152" i="3"/>
  <c r="H1193" i="3"/>
  <c r="G1193" i="3"/>
  <c r="H133" i="3"/>
  <c r="G133" i="3"/>
  <c r="H33" i="3"/>
  <c r="G33" i="3"/>
  <c r="H214" i="3"/>
  <c r="G214" i="3"/>
  <c r="H216" i="3"/>
  <c r="G216" i="3"/>
  <c r="H263" i="3"/>
  <c r="G263" i="3"/>
  <c r="H1116" i="3"/>
  <c r="G1116" i="3"/>
  <c r="H998" i="3"/>
  <c r="G998" i="3"/>
  <c r="H1108" i="3"/>
  <c r="G1108" i="3"/>
  <c r="H93" i="3"/>
  <c r="G93" i="3"/>
  <c r="H1150" i="3"/>
  <c r="G1150" i="3"/>
  <c r="H139" i="3"/>
  <c r="G139" i="3"/>
  <c r="H104" i="3"/>
  <c r="G104" i="3"/>
  <c r="H694" i="3"/>
  <c r="G694" i="3"/>
  <c r="H42" i="3"/>
  <c r="G42" i="3"/>
  <c r="H1407" i="3"/>
  <c r="G1407" i="3"/>
  <c r="H174" i="3"/>
  <c r="G174" i="3"/>
  <c r="H1140" i="3"/>
  <c r="G1140" i="3"/>
  <c r="H817" i="3"/>
  <c r="G817" i="3"/>
  <c r="H934" i="3"/>
  <c r="G934" i="3"/>
  <c r="H1470" i="3"/>
  <c r="G1470" i="3"/>
  <c r="H191" i="3"/>
  <c r="G191" i="3"/>
  <c r="H1232" i="3"/>
  <c r="G1232" i="3"/>
  <c r="H1051" i="3"/>
  <c r="G1051" i="3"/>
  <c r="H62" i="3"/>
  <c r="G62" i="3"/>
  <c r="H22" i="3"/>
  <c r="G22" i="3"/>
  <c r="H1300" i="3"/>
  <c r="G1300" i="3"/>
  <c r="H153" i="3"/>
  <c r="G153" i="3"/>
  <c r="H229" i="3"/>
  <c r="G229" i="3"/>
  <c r="H187" i="3"/>
  <c r="G187" i="3"/>
  <c r="H1014" i="3"/>
  <c r="G1014" i="3"/>
  <c r="H239" i="3"/>
  <c r="G239" i="3"/>
  <c r="H267" i="3"/>
  <c r="G267" i="3"/>
  <c r="H295" i="3"/>
  <c r="G295" i="3"/>
  <c r="H1233" i="3"/>
  <c r="G1233" i="3"/>
  <c r="H124" i="3"/>
  <c r="G124" i="3"/>
  <c r="H3" i="3"/>
  <c r="G3" i="3"/>
  <c r="H319" i="3"/>
  <c r="G319" i="3"/>
  <c r="H171" i="3"/>
  <c r="G171" i="3"/>
  <c r="H136" i="3"/>
  <c r="G136" i="3"/>
  <c r="H213" i="3"/>
  <c r="G213" i="3"/>
  <c r="H180" i="3"/>
  <c r="G180" i="3"/>
  <c r="H189" i="3"/>
  <c r="G189" i="3"/>
  <c r="H115" i="3"/>
  <c r="G115" i="3"/>
  <c r="H890" i="3"/>
  <c r="G890" i="3"/>
  <c r="H809" i="3"/>
  <c r="G809" i="3"/>
  <c r="H74" i="3"/>
  <c r="G74" i="3"/>
  <c r="H329" i="3"/>
  <c r="G329" i="3"/>
  <c r="H126" i="3"/>
  <c r="G126" i="3"/>
  <c r="H39" i="3"/>
  <c r="G39" i="3"/>
  <c r="H112" i="3"/>
  <c r="G112" i="3"/>
  <c r="H1462" i="3"/>
  <c r="G1462" i="3"/>
  <c r="H1163" i="3"/>
  <c r="G1163" i="3"/>
  <c r="H1030" i="3"/>
  <c r="G1030" i="3"/>
  <c r="H901" i="3"/>
  <c r="G901" i="3"/>
  <c r="H1192" i="3"/>
  <c r="G1192" i="3"/>
  <c r="H959" i="3"/>
  <c r="G959" i="3"/>
  <c r="H1306" i="3"/>
  <c r="G1306" i="3"/>
  <c r="H1115" i="3"/>
  <c r="G1115" i="3"/>
  <c r="H78" i="3"/>
  <c r="G78" i="3"/>
  <c r="H276" i="3"/>
  <c r="G276" i="3"/>
  <c r="H243" i="3"/>
  <c r="G243" i="3"/>
  <c r="H1342" i="3"/>
  <c r="G1342" i="3"/>
  <c r="H1504" i="3"/>
  <c r="G1504" i="3"/>
  <c r="H1183" i="3"/>
  <c r="G1183" i="3"/>
  <c r="H218" i="3"/>
  <c r="G218" i="3"/>
  <c r="H364" i="3"/>
  <c r="G364" i="3"/>
  <c r="H713" i="3"/>
  <c r="G713" i="3"/>
  <c r="H161" i="3"/>
  <c r="G161" i="3"/>
  <c r="H144" i="3"/>
  <c r="G144" i="3"/>
  <c r="H1347" i="3"/>
  <c r="G1347" i="3"/>
  <c r="H340" i="3"/>
  <c r="G340" i="3"/>
  <c r="H1239" i="3"/>
  <c r="G1239" i="3"/>
  <c r="H336" i="3"/>
  <c r="G336" i="3"/>
  <c r="H223" i="3"/>
  <c r="G223" i="3"/>
  <c r="H1281" i="3"/>
  <c r="G1281" i="3"/>
  <c r="H238" i="3"/>
  <c r="G238" i="3"/>
  <c r="H26" i="3"/>
  <c r="G26" i="3"/>
  <c r="H231" i="3"/>
  <c r="G231" i="3"/>
  <c r="H237" i="3"/>
  <c r="G237" i="3"/>
  <c r="H371" i="3"/>
  <c r="G371" i="3"/>
  <c r="H1092" i="3"/>
  <c r="G1092" i="3"/>
  <c r="H1023" i="3"/>
  <c r="G1023" i="3"/>
  <c r="H1207" i="3"/>
  <c r="G1207" i="3"/>
  <c r="H89" i="3"/>
  <c r="G89" i="3"/>
  <c r="H1042" i="3"/>
  <c r="G1042" i="3"/>
  <c r="H1493" i="3"/>
  <c r="G1493" i="3"/>
  <c r="H1379" i="3"/>
  <c r="G1379" i="3"/>
  <c r="H20" i="3"/>
  <c r="G20" i="3"/>
  <c r="H1261" i="3"/>
  <c r="G1261" i="3"/>
  <c r="H81" i="3"/>
  <c r="G81" i="3"/>
  <c r="H1234" i="3"/>
  <c r="G1234" i="3"/>
  <c r="H258" i="3"/>
  <c r="G258" i="3"/>
  <c r="H206" i="3"/>
  <c r="G206" i="3"/>
  <c r="H204" i="3"/>
  <c r="G204" i="3"/>
  <c r="H215" i="3"/>
  <c r="G215" i="3"/>
  <c r="H151" i="3"/>
  <c r="G151" i="3"/>
  <c r="H23" i="3"/>
  <c r="G23" i="3"/>
  <c r="H100" i="3"/>
  <c r="G100" i="3"/>
  <c r="H537" i="3"/>
  <c r="G537" i="3"/>
  <c r="H183" i="3"/>
  <c r="G183" i="3"/>
  <c r="H1123" i="3"/>
  <c r="G1123" i="3"/>
  <c r="H1050" i="3"/>
  <c r="G1050" i="3"/>
  <c r="H283" i="3"/>
  <c r="G283" i="3"/>
  <c r="H101" i="3"/>
  <c r="G101" i="3"/>
  <c r="H1068" i="3"/>
  <c r="G1068" i="3"/>
  <c r="H445" i="3"/>
  <c r="G445" i="3"/>
  <c r="H9" i="3"/>
  <c r="G9" i="3"/>
  <c r="H1256" i="3"/>
  <c r="G1256" i="3"/>
  <c r="H1242" i="3"/>
  <c r="G1242" i="3"/>
  <c r="H145" i="3"/>
  <c r="G145" i="3"/>
  <c r="H929" i="3"/>
  <c r="G929" i="3"/>
  <c r="H331" i="3"/>
  <c r="G331" i="3"/>
  <c r="H40" i="3"/>
  <c r="G40" i="3"/>
  <c r="H274" i="3"/>
  <c r="G274" i="3"/>
  <c r="H1340" i="3"/>
  <c r="G1340" i="3"/>
  <c r="H1088" i="3"/>
  <c r="G1088" i="3"/>
  <c r="H160" i="3"/>
  <c r="G160" i="3"/>
  <c r="H1083" i="3"/>
  <c r="G1083" i="3"/>
  <c r="H300" i="3"/>
  <c r="G300" i="3"/>
  <c r="H37" i="3"/>
  <c r="G37" i="3"/>
  <c r="H1238" i="3"/>
  <c r="G1238" i="3"/>
  <c r="H96" i="3"/>
  <c r="G96" i="3"/>
  <c r="H1402" i="3"/>
  <c r="G1402" i="3"/>
  <c r="H58" i="3"/>
  <c r="G58" i="3"/>
  <c r="H968" i="3"/>
  <c r="G968" i="3"/>
  <c r="H140" i="3"/>
  <c r="G140" i="3"/>
  <c r="H68" i="3"/>
  <c r="G68" i="3"/>
  <c r="H596" i="3"/>
  <c r="G596" i="3"/>
  <c r="H1005" i="3"/>
  <c r="G1005" i="3"/>
  <c r="H1286" i="3"/>
  <c r="G1286" i="3"/>
  <c r="H107" i="3"/>
  <c r="G107" i="3"/>
  <c r="H207" i="3"/>
  <c r="G207" i="3"/>
  <c r="H771" i="3"/>
  <c r="G771" i="3"/>
  <c r="H152" i="3"/>
  <c r="G152" i="3"/>
  <c r="H1433" i="3"/>
  <c r="G1433" i="3"/>
  <c r="H1043" i="3"/>
  <c r="G1043" i="3"/>
  <c r="H24" i="3"/>
  <c r="G24" i="3"/>
  <c r="H18" i="3"/>
  <c r="G18" i="3"/>
  <c r="H72" i="3"/>
  <c r="G72" i="3"/>
  <c r="H116" i="3"/>
  <c r="G116" i="3"/>
  <c r="H94" i="3"/>
  <c r="G94" i="3"/>
  <c r="H203" i="3"/>
  <c r="G203" i="3"/>
  <c r="H1336" i="3"/>
  <c r="G1336" i="3"/>
  <c r="H196" i="3"/>
  <c r="G196" i="3"/>
  <c r="H1077" i="3"/>
  <c r="G1077" i="3"/>
  <c r="H1383" i="3"/>
  <c r="G1383" i="3"/>
  <c r="H1496" i="3"/>
  <c r="G1496" i="3"/>
  <c r="H1370" i="3"/>
  <c r="G1370" i="3"/>
  <c r="H82" i="3"/>
  <c r="G82" i="3"/>
  <c r="H208" i="3"/>
  <c r="G208" i="3"/>
  <c r="H321" i="3"/>
  <c r="G321" i="3"/>
  <c r="H1081" i="3"/>
  <c r="G1081" i="3"/>
  <c r="H1189" i="3"/>
  <c r="G1189" i="3"/>
  <c r="H326" i="3"/>
  <c r="G326" i="3"/>
  <c r="H1372" i="3"/>
  <c r="G1372" i="3"/>
  <c r="H1209" i="3"/>
  <c r="G1209" i="3"/>
  <c r="H514" i="3"/>
  <c r="G514" i="3"/>
  <c r="H1217" i="3"/>
  <c r="G1217" i="3"/>
  <c r="H593" i="3"/>
  <c r="G593" i="3"/>
  <c r="H138" i="3"/>
  <c r="G138" i="3"/>
  <c r="H1052" i="3"/>
  <c r="G1052" i="3"/>
  <c r="H856" i="3"/>
  <c r="G856" i="3"/>
  <c r="H355" i="3"/>
  <c r="G355" i="3"/>
  <c r="H64" i="3"/>
  <c r="G64" i="3"/>
  <c r="H114" i="3"/>
  <c r="G114" i="3"/>
  <c r="H307" i="3"/>
  <c r="G307" i="3"/>
  <c r="H279" i="3"/>
  <c r="G279" i="3"/>
  <c r="H53" i="3"/>
  <c r="G53" i="3"/>
  <c r="H141" i="3"/>
  <c r="G141" i="3"/>
  <c r="H304" i="3"/>
  <c r="G304" i="3"/>
  <c r="H2" i="3"/>
  <c r="G2" i="3"/>
  <c r="H1078" i="3"/>
  <c r="G1078" i="3"/>
  <c r="H313" i="3"/>
  <c r="G313" i="3"/>
  <c r="H971" i="3"/>
  <c r="G971" i="3"/>
  <c r="H66" i="3"/>
  <c r="G66" i="3"/>
  <c r="H801" i="3"/>
  <c r="G801" i="3"/>
  <c r="H604" i="3"/>
  <c r="G604" i="3"/>
  <c r="H354" i="3"/>
  <c r="G354" i="3"/>
  <c r="H1188" i="3"/>
  <c r="G1188" i="3"/>
  <c r="H609" i="3"/>
  <c r="G609" i="3"/>
  <c r="H499" i="3"/>
  <c r="G499" i="3"/>
  <c r="H855" i="3"/>
  <c r="G855" i="3"/>
  <c r="H835" i="3"/>
  <c r="G835" i="3"/>
  <c r="H436" i="3"/>
  <c r="G436" i="3"/>
  <c r="H741" i="3"/>
  <c r="G741" i="3"/>
  <c r="H739" i="3"/>
  <c r="G739" i="3"/>
  <c r="H363" i="3"/>
  <c r="G363" i="3"/>
  <c r="H1377" i="3"/>
  <c r="G1377" i="3"/>
  <c r="H729" i="3"/>
  <c r="G729" i="3"/>
  <c r="H636" i="3"/>
  <c r="G636" i="3"/>
  <c r="H1267" i="3"/>
  <c r="G1267" i="3"/>
  <c r="H701" i="3"/>
  <c r="G701" i="3"/>
  <c r="H504" i="3"/>
  <c r="G504" i="3"/>
  <c r="H359" i="3"/>
  <c r="G359" i="3"/>
  <c r="H468" i="3"/>
  <c r="G468" i="3"/>
  <c r="H638" i="3"/>
  <c r="G638" i="3"/>
  <c r="H803" i="3"/>
  <c r="G803" i="3"/>
  <c r="H637" i="3"/>
  <c r="G637" i="3"/>
  <c r="H732" i="3"/>
  <c r="G732" i="3"/>
  <c r="H489" i="3"/>
  <c r="G489" i="3"/>
  <c r="H519" i="3"/>
  <c r="G519" i="3"/>
  <c r="H533" i="3"/>
  <c r="G533" i="3"/>
  <c r="H1205" i="3"/>
  <c r="G1205" i="3"/>
  <c r="H683" i="3"/>
  <c r="G683" i="3"/>
  <c r="H903" i="3"/>
  <c r="G903" i="3"/>
  <c r="H712" i="3"/>
  <c r="G712" i="3"/>
  <c r="H761" i="3"/>
  <c r="G761" i="3"/>
  <c r="H743" i="3"/>
  <c r="G743" i="3"/>
  <c r="H571" i="3"/>
  <c r="G571" i="3"/>
  <c r="H717" i="3"/>
  <c r="G717" i="3"/>
  <c r="H845" i="3"/>
  <c r="G845" i="3"/>
  <c r="H465" i="3"/>
  <c r="G465" i="3"/>
  <c r="H469" i="3"/>
  <c r="G469" i="3"/>
  <c r="H646" i="3"/>
  <c r="G646" i="3"/>
  <c r="H579" i="3"/>
  <c r="G579" i="3"/>
  <c r="H623" i="3"/>
  <c r="G623" i="3"/>
  <c r="H492" i="3"/>
  <c r="G492" i="3"/>
  <c r="H507" i="3"/>
  <c r="G507" i="3"/>
  <c r="H402" i="3"/>
  <c r="G402" i="3"/>
  <c r="H429" i="3"/>
  <c r="G429" i="3"/>
  <c r="H589" i="3"/>
  <c r="G589" i="3"/>
  <c r="H1213" i="3"/>
  <c r="G1213" i="3"/>
  <c r="H733" i="3"/>
  <c r="G733" i="3"/>
  <c r="H497" i="3"/>
  <c r="G497" i="3"/>
  <c r="H555" i="3"/>
  <c r="G555" i="3"/>
  <c r="H815" i="3"/>
  <c r="G815" i="3"/>
  <c r="H1331" i="3"/>
  <c r="G1331" i="3"/>
  <c r="H442" i="3"/>
  <c r="G442" i="3"/>
  <c r="H818" i="3"/>
  <c r="G818" i="3"/>
  <c r="H630" i="3"/>
  <c r="G630" i="3"/>
  <c r="H1389" i="3"/>
  <c r="G1389" i="3"/>
  <c r="H298" i="3"/>
  <c r="G298" i="3"/>
  <c r="H423" i="3"/>
  <c r="G423" i="3"/>
  <c r="H342" i="3"/>
  <c r="G342" i="3"/>
  <c r="H675" i="3"/>
  <c r="G675" i="3"/>
  <c r="H565" i="3"/>
  <c r="G565" i="3"/>
  <c r="H548" i="3"/>
  <c r="G548" i="3"/>
  <c r="H281" i="3"/>
  <c r="G281" i="3"/>
  <c r="H509" i="3"/>
  <c r="G509" i="3"/>
  <c r="H769" i="3"/>
  <c r="G769" i="3"/>
  <c r="H389" i="3"/>
  <c r="G389" i="3"/>
  <c r="H767" i="3"/>
  <c r="G767" i="3"/>
  <c r="H606" i="3"/>
  <c r="G606" i="3"/>
  <c r="H410" i="3"/>
  <c r="G410" i="3"/>
  <c r="H751" i="3"/>
  <c r="G751" i="3"/>
  <c r="H536" i="3"/>
  <c r="G536" i="3"/>
  <c r="H382" i="3"/>
  <c r="G382" i="3"/>
  <c r="H1357" i="3"/>
  <c r="G1357" i="3"/>
  <c r="H1381" i="3"/>
  <c r="G1381" i="3"/>
  <c r="H67" i="3"/>
  <c r="G67" i="3"/>
  <c r="H607" i="3"/>
  <c r="G607" i="3"/>
  <c r="H584" i="3"/>
  <c r="G584" i="3"/>
  <c r="H501" i="3"/>
  <c r="G501" i="3"/>
  <c r="H344" i="3"/>
  <c r="G344" i="3"/>
  <c r="H927" i="3"/>
  <c r="G927" i="3"/>
  <c r="H904" i="3"/>
  <c r="G904" i="3"/>
  <c r="H679" i="3"/>
  <c r="G679" i="3"/>
  <c r="H409" i="3"/>
  <c r="G409" i="3"/>
  <c r="H1284" i="3"/>
  <c r="G1284" i="3"/>
  <c r="H790" i="3"/>
  <c r="G790" i="3"/>
  <c r="H696" i="3"/>
  <c r="G696" i="3"/>
  <c r="H703" i="3"/>
  <c r="G703" i="3"/>
  <c r="H1497" i="3"/>
  <c r="G1497" i="3"/>
  <c r="H376" i="3"/>
  <c r="G376" i="3"/>
  <c r="H454" i="3"/>
  <c r="G454" i="3"/>
  <c r="H576" i="3"/>
  <c r="G576" i="3"/>
  <c r="H935" i="3"/>
  <c r="G935" i="3"/>
  <c r="H515" i="3"/>
  <c r="G515" i="3"/>
  <c r="H599" i="3"/>
  <c r="G599" i="3"/>
  <c r="H518" i="3"/>
  <c r="G518" i="3"/>
  <c r="H422" i="3"/>
  <c r="G422" i="3"/>
  <c r="H687" i="3"/>
  <c r="G687" i="3"/>
  <c r="H871" i="3"/>
  <c r="G871" i="3"/>
  <c r="H813" i="3"/>
  <c r="G813" i="3"/>
  <c r="H686" i="3"/>
  <c r="G686" i="3"/>
  <c r="H361" i="3"/>
  <c r="G361" i="3"/>
  <c r="H684" i="3"/>
  <c r="G684" i="3"/>
  <c r="H737" i="3"/>
  <c r="G737" i="3"/>
  <c r="H825" i="3"/>
  <c r="G825" i="3"/>
  <c r="H776" i="3"/>
  <c r="G776" i="3"/>
  <c r="H658" i="3"/>
  <c r="G658" i="3"/>
  <c r="H586" i="3"/>
  <c r="G586" i="3"/>
  <c r="H583" i="3"/>
  <c r="G583" i="3"/>
  <c r="H521" i="3"/>
  <c r="G521" i="3"/>
  <c r="H414" i="3"/>
  <c r="G414" i="3"/>
  <c r="H476" i="3"/>
  <c r="G476" i="3"/>
  <c r="H561" i="3"/>
  <c r="G561" i="3"/>
  <c r="H963" i="3"/>
  <c r="G963" i="3"/>
  <c r="H886" i="3"/>
  <c r="G886" i="3"/>
  <c r="H893" i="3"/>
  <c r="G893" i="3"/>
  <c r="H619" i="3"/>
  <c r="G619" i="3"/>
  <c r="H590" i="3"/>
  <c r="G590" i="3"/>
  <c r="H655" i="3"/>
  <c r="G655" i="3"/>
  <c r="H471" i="3"/>
  <c r="G471" i="3"/>
  <c r="H448" i="3"/>
  <c r="G448" i="3"/>
  <c r="H452" i="3"/>
  <c r="G452" i="3"/>
  <c r="H1500" i="3"/>
  <c r="G1500" i="3"/>
  <c r="H1502" i="3"/>
  <c r="G1502" i="3"/>
  <c r="H931" i="3"/>
  <c r="G931" i="3"/>
  <c r="H351" i="3"/>
  <c r="G351" i="3"/>
  <c r="H155" i="3"/>
  <c r="G155" i="3"/>
  <c r="H1509" i="3"/>
  <c r="G1509" i="3"/>
  <c r="H1510" i="3"/>
  <c r="G1510" i="3"/>
  <c r="H779" i="3"/>
  <c r="G779" i="3"/>
  <c r="H775" i="3"/>
  <c r="G775" i="3"/>
  <c r="H773" i="3"/>
  <c r="G773" i="3"/>
  <c r="H473" i="3"/>
  <c r="G473" i="3"/>
  <c r="H415" i="3"/>
  <c r="G415" i="3"/>
  <c r="H750" i="3"/>
  <c r="G750" i="3"/>
  <c r="H526" i="3"/>
  <c r="G526" i="3"/>
  <c r="H826" i="3"/>
  <c r="G826" i="3"/>
  <c r="H639" i="3"/>
  <c r="G639" i="3"/>
  <c r="H511" i="3"/>
  <c r="G511" i="3"/>
  <c r="H517" i="3"/>
  <c r="G517" i="3"/>
  <c r="H562" i="3"/>
  <c r="G562" i="3"/>
  <c r="H550" i="3"/>
  <c r="G550" i="3"/>
  <c r="H271" i="3"/>
  <c r="G271" i="3"/>
  <c r="H778" i="3"/>
  <c r="G778" i="3"/>
  <c r="H755" i="3"/>
  <c r="G755" i="3"/>
  <c r="H618" i="3"/>
  <c r="G618" i="3"/>
  <c r="H488" i="3"/>
  <c r="G488" i="3"/>
  <c r="H353" i="3"/>
  <c r="G353" i="3"/>
  <c r="H472" i="3"/>
  <c r="G472" i="3"/>
  <c r="H520" i="3"/>
  <c r="G520" i="3"/>
  <c r="H383" i="3"/>
  <c r="G383" i="3"/>
  <c r="H426" i="3"/>
  <c r="G426" i="3"/>
  <c r="H341" i="3"/>
  <c r="G341" i="3"/>
  <c r="H649" i="3"/>
  <c r="G649" i="3"/>
  <c r="H406" i="3"/>
  <c r="G406" i="3"/>
  <c r="H505" i="3"/>
  <c r="G505" i="3"/>
  <c r="H411" i="3"/>
  <c r="G411" i="3"/>
  <c r="H726" i="3"/>
  <c r="G726" i="3"/>
  <c r="H595" i="3"/>
  <c r="G595" i="3"/>
  <c r="H450" i="3"/>
  <c r="G450" i="3"/>
  <c r="H390" i="3"/>
  <c r="G390" i="3"/>
  <c r="H348" i="3"/>
  <c r="G348" i="3"/>
  <c r="H1063" i="3"/>
  <c r="G1063" i="3"/>
  <c r="H876" i="3"/>
  <c r="G876" i="3"/>
  <c r="H87" i="3"/>
  <c r="G87" i="3"/>
  <c r="H585" i="3"/>
  <c r="G585" i="3"/>
  <c r="H444" i="3"/>
  <c r="G444" i="3"/>
  <c r="H343" i="3"/>
  <c r="G343" i="3"/>
  <c r="H377" i="3"/>
  <c r="G377" i="3"/>
  <c r="H374" i="3"/>
  <c r="G374" i="3"/>
  <c r="H784" i="3"/>
  <c r="G784" i="3"/>
  <c r="H527" i="3"/>
  <c r="G527" i="3"/>
  <c r="H370" i="3"/>
  <c r="G370" i="3"/>
  <c r="H1338" i="3"/>
  <c r="G1338" i="3"/>
  <c r="H664" i="3"/>
  <c r="G664" i="3"/>
  <c r="H513" i="3"/>
  <c r="G513" i="3"/>
  <c r="H328" i="3"/>
  <c r="G328" i="3"/>
  <c r="H808" i="3"/>
  <c r="G808" i="3"/>
  <c r="H301" i="3"/>
  <c r="G301" i="3"/>
  <c r="H401" i="3"/>
  <c r="G401" i="3"/>
  <c r="H1459" i="3"/>
  <c r="G1459" i="3"/>
  <c r="H1475" i="3"/>
  <c r="G1475" i="3"/>
  <c r="H559" i="3"/>
  <c r="G559" i="3"/>
  <c r="H1297" i="3"/>
  <c r="G1297" i="3"/>
  <c r="H380" i="3"/>
  <c r="G380" i="3"/>
  <c r="H352" i="3"/>
  <c r="G352" i="3"/>
  <c r="H603" i="3"/>
  <c r="G603" i="3"/>
  <c r="H393" i="3"/>
  <c r="G393" i="3"/>
  <c r="H403" i="3"/>
  <c r="G403" i="3"/>
  <c r="H863" i="3"/>
  <c r="G863" i="3"/>
  <c r="H480" i="3"/>
  <c r="G480" i="3"/>
  <c r="H1125" i="3"/>
  <c r="G1125" i="3"/>
  <c r="H1302" i="3"/>
  <c r="G1302" i="3"/>
  <c r="H1313" i="3"/>
  <c r="G1313" i="3"/>
  <c r="H379" i="3"/>
  <c r="G379" i="3"/>
  <c r="H394" i="3"/>
  <c r="G394" i="3"/>
  <c r="H1220" i="3"/>
  <c r="G1220" i="3"/>
  <c r="H496" i="3"/>
  <c r="G496" i="3"/>
  <c r="H594" i="3"/>
  <c r="G594" i="3"/>
  <c r="H983" i="3"/>
  <c r="G983" i="3"/>
  <c r="H1321" i="3"/>
  <c r="G1321" i="3"/>
  <c r="H456" i="3"/>
  <c r="G456" i="3"/>
  <c r="H346" i="3"/>
  <c r="G346" i="3"/>
  <c r="H581" i="3"/>
  <c r="G581" i="3"/>
  <c r="H302" i="3"/>
  <c r="G302" i="3"/>
  <c r="H240" i="3"/>
  <c r="G240" i="3"/>
  <c r="H449" i="3"/>
  <c r="G449" i="3"/>
  <c r="H405" i="3"/>
  <c r="G405" i="3"/>
  <c r="H396" i="3"/>
  <c r="G396" i="3"/>
  <c r="H766" i="3"/>
  <c r="G766" i="3"/>
  <c r="H14" i="3"/>
  <c r="G14" i="3"/>
  <c r="H11" i="3"/>
  <c r="G11" i="3"/>
  <c r="H682" i="3"/>
  <c r="G682" i="3"/>
  <c r="H493" i="3"/>
  <c r="G493" i="3"/>
  <c r="H434" i="3"/>
  <c r="G434" i="3"/>
  <c r="H1007" i="3"/>
  <c r="G1007" i="3"/>
  <c r="H730" i="3"/>
  <c r="G730" i="3"/>
  <c r="H720" i="3"/>
  <c r="G720" i="3"/>
  <c r="H820" i="3"/>
  <c r="G820" i="3"/>
  <c r="H689" i="3"/>
  <c r="G689" i="3"/>
  <c r="H705" i="3"/>
  <c r="G705" i="3"/>
  <c r="H719" i="3"/>
  <c r="G719" i="3"/>
  <c r="H1134" i="3"/>
  <c r="G1134" i="3"/>
  <c r="H384" i="3"/>
  <c r="G384" i="3"/>
  <c r="H121" i="3"/>
  <c r="G121" i="3"/>
  <c r="H338" i="3"/>
  <c r="G338" i="3"/>
  <c r="H418" i="3"/>
  <c r="G418" i="3"/>
  <c r="H652" i="3"/>
  <c r="G652" i="3"/>
  <c r="H538" i="3"/>
  <c r="G538" i="3"/>
  <c r="H748" i="3"/>
  <c r="G748" i="3"/>
  <c r="H770" i="3"/>
  <c r="G770" i="3"/>
  <c r="H785" i="3"/>
  <c r="G785" i="3"/>
  <c r="H792" i="3"/>
  <c r="G792" i="3"/>
  <c r="H475" i="3"/>
  <c r="G475" i="3"/>
  <c r="H491" i="3"/>
  <c r="G491" i="3"/>
  <c r="H716" i="3"/>
  <c r="G716" i="3"/>
  <c r="H367" i="3"/>
  <c r="G367" i="3"/>
  <c r="H397" i="3"/>
  <c r="G397" i="3"/>
  <c r="H735" i="3"/>
  <c r="G735" i="3"/>
  <c r="H862" i="3"/>
  <c r="G862" i="3"/>
  <c r="H758" i="3"/>
  <c r="G758" i="3"/>
  <c r="H1185" i="3"/>
  <c r="G1185" i="3"/>
  <c r="H1194" i="3"/>
  <c r="G1194" i="3"/>
  <c r="H688" i="3"/>
  <c r="G688" i="3"/>
  <c r="H850" i="3"/>
  <c r="G850" i="3"/>
  <c r="H883" i="3"/>
  <c r="G883" i="3"/>
  <c r="H830" i="3"/>
  <c r="G830" i="3"/>
  <c r="H395" i="3"/>
  <c r="G395" i="3"/>
  <c r="H647" i="3"/>
  <c r="G647" i="3"/>
  <c r="H366" i="3"/>
  <c r="G366" i="3"/>
  <c r="H485" i="3"/>
  <c r="G485" i="3"/>
  <c r="H614" i="3"/>
  <c r="G614" i="3"/>
  <c r="H373" i="3"/>
  <c r="G373" i="3"/>
  <c r="H898" i="3"/>
  <c r="G898" i="3"/>
  <c r="H1017" i="3"/>
  <c r="G1017" i="3"/>
  <c r="H478" i="3"/>
  <c r="G478" i="3"/>
  <c r="H542" i="3"/>
  <c r="G542" i="3"/>
  <c r="H806" i="3"/>
  <c r="G806" i="3"/>
  <c r="H800" i="3"/>
  <c r="G800" i="3"/>
  <c r="H651" i="3"/>
  <c r="G651" i="3"/>
  <c r="H680" i="3"/>
  <c r="G680" i="3"/>
  <c r="H486" i="3"/>
  <c r="G486" i="3"/>
  <c r="H613" i="3"/>
  <c r="G613" i="3"/>
  <c r="H615" i="3"/>
  <c r="G615" i="3"/>
  <c r="H534" i="3"/>
  <c r="G534" i="3"/>
  <c r="H900" i="3"/>
  <c r="G900" i="3"/>
  <c r="H463" i="3"/>
  <c r="G463" i="3"/>
  <c r="H816" i="3"/>
  <c r="G816" i="3"/>
  <c r="H620" i="3"/>
  <c r="G620" i="3"/>
  <c r="H918" i="3"/>
  <c r="G918" i="3"/>
  <c r="H908" i="3"/>
  <c r="G908" i="3"/>
  <c r="H1359" i="3"/>
  <c r="G1359" i="3"/>
  <c r="H516" i="3"/>
  <c r="G516" i="3"/>
  <c r="H532" i="3"/>
  <c r="G532" i="3"/>
  <c r="H375" i="3"/>
  <c r="G375" i="3"/>
  <c r="H723" i="3"/>
  <c r="G723" i="3"/>
  <c r="H640" i="3"/>
  <c r="G640" i="3"/>
  <c r="H1184" i="3"/>
  <c r="G1184" i="3"/>
  <c r="H781" i="3"/>
  <c r="G781" i="3"/>
  <c r="H381" i="3"/>
  <c r="G381" i="3"/>
  <c r="H691" i="3"/>
  <c r="G691" i="3"/>
  <c r="H734" i="3"/>
  <c r="G734" i="3"/>
  <c r="H721" i="3"/>
  <c r="G721" i="3"/>
  <c r="H700" i="3"/>
  <c r="G700" i="3"/>
  <c r="H451" i="3"/>
  <c r="G451" i="3"/>
  <c r="H327" i="3"/>
  <c r="G327" i="3"/>
  <c r="H358" i="3"/>
  <c r="G358" i="3"/>
  <c r="H676" i="3"/>
  <c r="G676" i="3"/>
  <c r="H293" i="3"/>
  <c r="G293" i="3"/>
  <c r="H725" i="3"/>
  <c r="G725" i="3"/>
  <c r="H597" i="3"/>
  <c r="G597" i="3"/>
  <c r="H884" i="3"/>
  <c r="G884" i="3"/>
  <c r="H560" i="3"/>
  <c r="G560" i="3"/>
  <c r="H740" i="3"/>
  <c r="G740" i="3"/>
  <c r="H796" i="3"/>
  <c r="G796" i="3"/>
  <c r="H350" i="3"/>
  <c r="G350" i="3"/>
  <c r="H470" i="3"/>
  <c r="G470" i="3"/>
  <c r="H749" i="3"/>
  <c r="G749" i="3"/>
  <c r="H861" i="3"/>
  <c r="G861" i="3"/>
  <c r="H435" i="3"/>
  <c r="G435" i="3"/>
  <c r="H674" i="3"/>
  <c r="G674" i="3"/>
  <c r="H988" i="3"/>
  <c r="G988" i="3"/>
  <c r="H799" i="3"/>
  <c r="G799" i="3"/>
  <c r="H330" i="3"/>
  <c r="G330" i="3"/>
  <c r="H602" i="3"/>
  <c r="G602" i="3"/>
  <c r="H528" i="3"/>
  <c r="G528" i="3"/>
  <c r="H1105" i="3"/>
  <c r="G1105" i="3"/>
  <c r="H1099" i="3"/>
  <c r="G1099" i="3"/>
  <c r="H569" i="3"/>
  <c r="G569" i="3"/>
  <c r="H431" i="3"/>
  <c r="G431" i="3"/>
  <c r="H412" i="3"/>
  <c r="G412" i="3"/>
  <c r="H656" i="3"/>
  <c r="G656" i="3"/>
  <c r="H1310" i="3"/>
  <c r="G1310" i="3"/>
  <c r="H742" i="3"/>
  <c r="G742" i="3"/>
  <c r="H759" i="3"/>
  <c r="G759" i="3"/>
  <c r="H905" i="3"/>
  <c r="G905" i="3"/>
  <c r="H921" i="3"/>
  <c r="G921" i="3"/>
  <c r="H588" i="3"/>
  <c r="G588" i="3"/>
  <c r="H673" i="3"/>
  <c r="G673" i="3"/>
  <c r="H728" i="3"/>
  <c r="G728" i="3"/>
  <c r="H731" i="3"/>
  <c r="G731" i="3"/>
  <c r="H774" i="3"/>
  <c r="G774" i="3"/>
  <c r="H556" i="3"/>
  <c r="G556" i="3"/>
  <c r="H653" i="3"/>
  <c r="G653" i="3"/>
  <c r="H827" i="3"/>
  <c r="G827" i="3"/>
  <c r="H530" i="3"/>
  <c r="G530" i="3"/>
  <c r="H564" i="3"/>
  <c r="G564" i="3"/>
  <c r="H1198" i="3"/>
  <c r="G1198" i="3"/>
  <c r="H1169" i="3"/>
  <c r="G1169" i="3"/>
  <c r="H631" i="3"/>
  <c r="G631" i="3"/>
  <c r="H782" i="3"/>
  <c r="G782" i="3"/>
  <c r="H797" i="3"/>
  <c r="G797" i="3"/>
  <c r="H772" i="3"/>
  <c r="G772" i="3"/>
  <c r="H598" i="3"/>
  <c r="G598" i="3"/>
  <c r="H541" i="3"/>
  <c r="G541" i="3"/>
  <c r="H484" i="3"/>
  <c r="G484" i="3"/>
  <c r="H711" i="3"/>
  <c r="G711" i="3"/>
  <c r="H718" i="3"/>
  <c r="G718" i="3"/>
  <c r="H531" i="3"/>
  <c r="G531" i="3"/>
  <c r="H972" i="3"/>
  <c r="G972" i="3"/>
  <c r="H624" i="3"/>
  <c r="G624" i="3"/>
  <c r="H804" i="3"/>
  <c r="G804" i="3"/>
  <c r="H791" i="3"/>
  <c r="G791" i="3"/>
  <c r="H578" i="3"/>
  <c r="G578" i="3"/>
  <c r="H692" i="3"/>
  <c r="G692" i="3"/>
  <c r="H708" i="3"/>
  <c r="G708" i="3"/>
  <c r="H580" i="3"/>
  <c r="G580" i="3"/>
  <c r="H788" i="3"/>
  <c r="G788" i="3"/>
  <c r="H506" i="3"/>
  <c r="G506" i="3"/>
  <c r="H610" i="3"/>
  <c r="G610" i="3"/>
  <c r="H360" i="3"/>
  <c r="G360" i="3"/>
  <c r="H365" i="3"/>
  <c r="G365" i="3"/>
  <c r="H722" i="3"/>
  <c r="G722" i="3"/>
  <c r="H628" i="3"/>
  <c r="G628" i="3"/>
  <c r="H648" i="3"/>
  <c r="G648" i="3"/>
  <c r="H669" i="3"/>
  <c r="G669" i="3"/>
  <c r="H849" i="3"/>
  <c r="G849" i="3"/>
  <c r="H848" i="3"/>
  <c r="G848" i="3"/>
  <c r="H659" i="3"/>
  <c r="G659" i="3"/>
  <c r="H846" i="3"/>
  <c r="G846" i="3"/>
  <c r="H789" i="3"/>
  <c r="G789" i="3"/>
  <c r="H503" i="3"/>
  <c r="G503" i="3"/>
  <c r="H794" i="3"/>
  <c r="G794" i="3"/>
  <c r="H573" i="3"/>
  <c r="G573" i="3"/>
  <c r="H592" i="3"/>
  <c r="G592" i="3"/>
  <c r="H568" i="3"/>
  <c r="G568" i="3"/>
  <c r="H546" i="3"/>
  <c r="G546" i="3"/>
  <c r="H836" i="3"/>
  <c r="G836" i="3"/>
  <c r="H663" i="3"/>
  <c r="G663" i="3"/>
  <c r="H612" i="3"/>
  <c r="G612" i="3"/>
  <c r="H715" i="3"/>
  <c r="G715" i="3"/>
  <c r="H232" i="3"/>
  <c r="G232" i="3"/>
  <c r="H392" i="3"/>
  <c r="G392" i="3"/>
  <c r="H660" i="3"/>
  <c r="G660" i="3"/>
  <c r="H466" i="3"/>
  <c r="G466" i="3"/>
  <c r="H372" i="3"/>
  <c r="G372" i="3"/>
  <c r="H502" i="3"/>
  <c r="G502" i="3"/>
  <c r="H432" i="3"/>
  <c r="G432" i="3"/>
  <c r="H724" i="3"/>
  <c r="G724" i="3"/>
  <c r="H828" i="3"/>
  <c r="G828" i="3"/>
  <c r="H634" i="3"/>
  <c r="G634" i="3"/>
  <c r="H840" i="3"/>
  <c r="G840" i="3"/>
  <c r="H864" i="3"/>
  <c r="G864" i="3"/>
  <c r="H539" i="3"/>
  <c r="G539" i="3"/>
  <c r="H657" i="3"/>
  <c r="G657" i="3"/>
  <c r="H807" i="3"/>
  <c r="G807" i="3"/>
  <c r="H706" i="3"/>
  <c r="G706" i="3"/>
  <c r="H747" i="3"/>
  <c r="G747" i="3"/>
  <c r="H420" i="3"/>
  <c r="G420" i="3"/>
  <c r="H424" i="3"/>
  <c r="G424" i="3"/>
  <c r="H428" i="3"/>
  <c r="G428" i="3"/>
  <c r="H417" i="3"/>
  <c r="G417" i="3"/>
  <c r="H430" i="3"/>
  <c r="G430" i="3"/>
  <c r="H437" i="3"/>
  <c r="G437" i="3"/>
  <c r="H455" i="3"/>
  <c r="G455" i="3"/>
  <c r="H498" i="3"/>
  <c r="G498" i="3"/>
  <c r="H459" i="3"/>
  <c r="G459" i="3"/>
  <c r="H833" i="3"/>
  <c r="G833" i="3"/>
  <c r="H643" i="3"/>
  <c r="G643" i="3"/>
  <c r="H632" i="3"/>
  <c r="G632" i="3"/>
  <c r="H831" i="3"/>
  <c r="G831" i="3"/>
  <c r="H566" i="3"/>
  <c r="G566" i="3"/>
  <c r="H738" i="3"/>
  <c r="G738" i="3"/>
  <c r="H311" i="3"/>
  <c r="G311" i="3"/>
  <c r="H574" i="3"/>
  <c r="G574" i="3"/>
  <c r="H844" i="3"/>
  <c r="G844" i="3"/>
  <c r="H416" i="3"/>
  <c r="G416" i="3"/>
  <c r="H567" i="3"/>
  <c r="G567" i="3"/>
  <c r="H440" i="3"/>
  <c r="G440" i="3"/>
  <c r="H666" i="3"/>
  <c r="G666" i="3"/>
  <c r="H400" i="3"/>
  <c r="G400" i="3"/>
  <c r="H558" i="3"/>
  <c r="G558" i="3"/>
  <c r="H702" i="3"/>
  <c r="G702" i="3"/>
  <c r="H625" i="3"/>
  <c r="G625" i="3"/>
  <c r="H332" i="3"/>
  <c r="G332" i="3"/>
  <c r="H654" i="3"/>
  <c r="G654" i="3"/>
  <c r="H626" i="3"/>
  <c r="G626" i="3"/>
  <c r="H1499" i="3"/>
  <c r="G1499" i="3"/>
  <c r="H557" i="3"/>
  <c r="G557" i="3"/>
  <c r="H570" i="3"/>
  <c r="G570" i="3"/>
  <c r="H490" i="3"/>
  <c r="G490" i="3"/>
  <c r="H482" i="3"/>
  <c r="G482" i="3"/>
  <c r="H467" i="3"/>
  <c r="G467" i="3"/>
  <c r="H477" i="3"/>
  <c r="G477" i="3"/>
  <c r="H549" i="3"/>
  <c r="G549" i="3"/>
  <c r="H754" i="3"/>
  <c r="G754" i="3"/>
  <c r="H832" i="3"/>
  <c r="G832" i="3"/>
  <c r="H837" i="3"/>
  <c r="G837" i="3"/>
  <c r="H299" i="3"/>
  <c r="G299" i="3"/>
  <c r="H642" i="3"/>
  <c r="G642" i="3"/>
  <c r="H665" i="3"/>
  <c r="G665" i="3"/>
  <c r="H512" i="3"/>
  <c r="G512" i="3"/>
  <c r="H524" i="3"/>
  <c r="G524" i="3"/>
  <c r="H387" i="3"/>
  <c r="G387" i="3"/>
  <c r="H786" i="3"/>
  <c r="G786" i="3"/>
  <c r="H554" i="3"/>
  <c r="G554" i="3"/>
  <c r="H810" i="3"/>
  <c r="G810" i="3"/>
  <c r="H802" i="3"/>
  <c r="G802" i="3"/>
  <c r="H777" i="3"/>
  <c r="G777" i="3"/>
  <c r="H362" i="3"/>
  <c r="G362" i="3"/>
  <c r="H617" i="3"/>
  <c r="G617" i="3"/>
  <c r="H433" i="3"/>
  <c r="G433" i="3"/>
  <c r="H667" i="3"/>
  <c r="G667" i="3"/>
  <c r="H251" i="3"/>
  <c r="G251" i="3"/>
  <c r="H851" i="3"/>
  <c r="G851" i="3"/>
  <c r="H714" i="3"/>
  <c r="G714" i="3"/>
  <c r="H616" i="3"/>
  <c r="G616" i="3"/>
  <c r="H627" i="3"/>
  <c r="G627" i="3"/>
  <c r="H446" i="3"/>
  <c r="G446" i="3"/>
  <c r="H458" i="3"/>
  <c r="G458" i="3"/>
  <c r="H661" i="3"/>
  <c r="G661" i="3"/>
  <c r="H690" i="3"/>
  <c r="G690" i="3"/>
  <c r="H275" i="3"/>
  <c r="G275" i="3"/>
  <c r="H425" i="3"/>
  <c r="G425" i="3"/>
  <c r="H847" i="3"/>
  <c r="G847" i="3"/>
  <c r="H672" i="3"/>
  <c r="G672" i="3"/>
  <c r="H386" i="3"/>
  <c r="G386" i="3"/>
  <c r="H335" i="3"/>
  <c r="G335" i="3"/>
  <c r="H349" i="3"/>
  <c r="G349" i="3"/>
  <c r="H543" i="3"/>
  <c r="G543" i="3"/>
  <c r="H378" i="3"/>
  <c r="G378" i="3"/>
  <c r="H404" i="3"/>
  <c r="G404" i="3"/>
  <c r="H822" i="3"/>
  <c r="G822" i="3"/>
  <c r="H479" i="3"/>
  <c r="G479" i="3"/>
  <c r="H427" i="3"/>
  <c r="G427" i="3"/>
  <c r="H819" i="3"/>
  <c r="G819" i="3"/>
  <c r="H525" i="3"/>
  <c r="G525" i="3"/>
  <c r="H481" i="3"/>
  <c r="G481" i="3"/>
  <c r="H710" i="3"/>
  <c r="G710" i="3"/>
  <c r="H443" i="3"/>
  <c r="G443" i="3"/>
  <c r="H483" i="3"/>
  <c r="G483" i="3"/>
  <c r="H932" i="3"/>
  <c r="G932" i="3"/>
  <c r="H872" i="3"/>
  <c r="G872" i="3"/>
  <c r="H457" i="3"/>
  <c r="G457" i="3"/>
  <c r="H753" i="3"/>
  <c r="G753" i="3"/>
  <c r="H752" i="3"/>
  <c r="G752" i="3"/>
  <c r="H494" i="3"/>
  <c r="G494" i="3"/>
  <c r="H622" i="3"/>
  <c r="G622" i="3"/>
  <c r="H545" i="3"/>
  <c r="G545" i="3"/>
  <c r="H318" i="3"/>
  <c r="G318" i="3"/>
  <c r="H765" i="3"/>
  <c r="G765" i="3"/>
  <c r="H695" i="3"/>
  <c r="G695" i="3"/>
  <c r="H709" i="3"/>
  <c r="G709" i="3"/>
  <c r="H853" i="3"/>
  <c r="G853" i="3"/>
  <c r="H852" i="3"/>
  <c r="G852" i="3"/>
  <c r="H1110" i="3"/>
  <c r="G1110" i="3"/>
  <c r="H860" i="3"/>
  <c r="G860" i="3"/>
  <c r="H529" i="3"/>
  <c r="G529" i="3"/>
  <c r="H487" i="3"/>
  <c r="G487" i="3"/>
  <c r="H587" i="3"/>
  <c r="G587" i="3"/>
  <c r="H757" i="3"/>
  <c r="G757" i="3"/>
  <c r="H388" i="3"/>
  <c r="G388" i="3"/>
  <c r="H391" i="3"/>
  <c r="G391" i="3"/>
  <c r="H805" i="3"/>
  <c r="G805" i="3"/>
  <c r="H1109" i="3"/>
  <c r="G1109" i="3"/>
  <c r="H1118" i="3"/>
  <c r="G1118" i="3"/>
  <c r="H1218" i="3"/>
  <c r="G1218" i="3"/>
  <c r="H553" i="3"/>
  <c r="G553" i="3"/>
  <c r="H650" i="3"/>
  <c r="G650" i="3"/>
  <c r="H508" i="3"/>
  <c r="G508" i="3"/>
  <c r="H464" i="3"/>
  <c r="G464" i="3"/>
  <c r="H881" i="3"/>
  <c r="G881" i="3"/>
  <c r="H841" i="3"/>
  <c r="G841" i="3"/>
  <c r="H535" i="3"/>
  <c r="G535" i="3"/>
  <c r="H474" i="3"/>
  <c r="G474" i="3"/>
  <c r="H439" i="3"/>
  <c r="G439" i="3"/>
  <c r="H226" i="3"/>
  <c r="G226" i="3"/>
  <c r="H399" i="3"/>
  <c r="G399" i="3"/>
  <c r="H760" i="3"/>
  <c r="G760" i="3"/>
  <c r="H575" i="3"/>
  <c r="G575" i="3"/>
  <c r="H582" i="3"/>
  <c r="G582" i="3"/>
  <c r="H577" i="3"/>
  <c r="G577" i="3"/>
  <c r="H345" i="3"/>
  <c r="G345" i="3"/>
  <c r="H325" i="3"/>
  <c r="G325" i="3"/>
  <c r="H780" i="3"/>
  <c r="G780" i="3"/>
  <c r="H787" i="3"/>
  <c r="G787" i="3"/>
  <c r="H407" i="3"/>
  <c r="G407" i="3"/>
  <c r="H736" i="3"/>
  <c r="G736" i="3"/>
  <c r="H495" i="3"/>
  <c r="G495" i="3"/>
  <c r="H693" i="3"/>
  <c r="G693" i="3"/>
  <c r="H15" i="3"/>
  <c r="G15" i="3"/>
  <c r="H247" i="3"/>
  <c r="G247" i="3"/>
  <c r="H635" i="3"/>
  <c r="G635" i="3"/>
  <c r="H911" i="3"/>
  <c r="G911" i="3"/>
  <c r="H510" i="3"/>
  <c r="G510" i="3"/>
  <c r="H677" i="3"/>
  <c r="G677" i="3"/>
  <c r="H629" i="3"/>
  <c r="G629" i="3"/>
  <c r="H823" i="3"/>
  <c r="G823" i="3"/>
  <c r="H447" i="3"/>
  <c r="G447" i="3"/>
  <c r="H698" i="3"/>
  <c r="G698" i="3"/>
  <c r="H591" i="3"/>
  <c r="G591" i="3"/>
  <c r="H552" i="3"/>
  <c r="G552" i="3"/>
  <c r="H523" i="3"/>
  <c r="G523" i="3"/>
  <c r="H678" i="3"/>
  <c r="G678" i="3"/>
  <c r="H919" i="3"/>
  <c r="G919" i="3"/>
  <c r="H925" i="3"/>
  <c r="G925" i="3"/>
  <c r="H357" i="3"/>
  <c r="G357" i="3"/>
  <c r="H1048" i="3"/>
  <c r="G1048" i="3"/>
  <c r="H608" i="3"/>
  <c r="G608" i="3"/>
  <c r="H601" i="3"/>
  <c r="G601" i="3"/>
  <c r="H419" i="3"/>
  <c r="G419" i="3"/>
  <c r="H453" i="3"/>
  <c r="G453" i="3"/>
  <c r="H681" i="3"/>
  <c r="G681" i="3"/>
  <c r="H795" i="3"/>
  <c r="G795" i="3"/>
  <c r="H699" i="3"/>
  <c r="G699" i="3"/>
  <c r="H320" i="3"/>
  <c r="G320" i="3"/>
  <c r="H763" i="3"/>
  <c r="G763" i="3"/>
  <c r="H130" i="3"/>
  <c r="G130" i="3"/>
  <c r="H894" i="3"/>
  <c r="G894" i="3"/>
  <c r="H611" i="3"/>
  <c r="G611" i="3"/>
  <c r="H408" i="3"/>
  <c r="G408" i="3"/>
  <c r="H764" i="3"/>
  <c r="G764" i="3"/>
  <c r="H756" i="3"/>
  <c r="G756" i="3"/>
  <c r="H540" i="3"/>
  <c r="G540" i="3"/>
  <c r="H544" i="3"/>
  <c r="G544" i="3"/>
  <c r="H462" i="3"/>
  <c r="G462" i="3"/>
  <c r="H670" i="3"/>
  <c r="G670" i="3"/>
  <c r="H645" i="3"/>
  <c r="G645" i="3"/>
  <c r="H662" i="3"/>
  <c r="G662" i="3"/>
  <c r="H563" i="3"/>
  <c r="G563" i="3"/>
  <c r="H1202" i="3"/>
  <c r="G1202" i="3"/>
  <c r="H421" i="3"/>
  <c r="G421" i="3"/>
  <c r="H814" i="3"/>
  <c r="G814" i="3"/>
  <c r="H641" i="3"/>
  <c r="G641" i="3"/>
  <c r="H942" i="3"/>
  <c r="G942" i="3"/>
  <c r="H413" i="3"/>
  <c r="G413" i="3"/>
  <c r="H671" i="3"/>
  <c r="G671" i="3"/>
  <c r="H707" i="3"/>
  <c r="G707" i="3"/>
  <c r="H1274" i="3"/>
  <c r="G1274" i="3"/>
  <c r="H746" i="3"/>
  <c r="G746" i="3"/>
  <c r="H1237" i="3"/>
  <c r="G1237" i="3"/>
  <c r="H1019" i="3"/>
  <c r="G1019" i="3"/>
  <c r="H744" i="3"/>
  <c r="G744" i="3"/>
  <c r="H962" i="3"/>
  <c r="G962" i="3"/>
  <c r="H697" i="3"/>
  <c r="G697" i="3"/>
  <c r="H547" i="3"/>
  <c r="G547" i="3"/>
  <c r="H897" i="3"/>
  <c r="G897" i="3"/>
  <c r="H896" i="3"/>
  <c r="G896" i="3"/>
  <c r="H838" i="3"/>
  <c r="G838" i="3"/>
  <c r="H292" i="3"/>
  <c r="G292" i="3"/>
  <c r="H644" i="3"/>
  <c r="G644" i="3"/>
  <c r="H1241" i="3"/>
  <c r="G1241" i="3"/>
  <c r="H621" i="3"/>
  <c r="G621" i="3"/>
  <c r="H829" i="3"/>
  <c r="G829" i="3"/>
  <c r="H793" i="3"/>
  <c r="G793" i="3"/>
  <c r="H768" i="3"/>
  <c r="G768" i="3"/>
  <c r="H745" i="3"/>
  <c r="G745" i="3"/>
  <c r="H633" i="3"/>
  <c r="G633" i="3"/>
  <c r="H1151" i="3"/>
  <c r="G1151" i="3"/>
  <c r="H1201" i="3"/>
  <c r="G1201" i="3"/>
  <c r="H916" i="3"/>
  <c r="G916" i="3"/>
  <c r="H727" i="3"/>
  <c r="G727" i="3"/>
  <c r="H117" i="3"/>
  <c r="G117" i="3"/>
  <c r="H551" i="3"/>
  <c r="G551" i="3"/>
  <c r="H522" i="3"/>
  <c r="G522" i="3"/>
  <c r="H398" i="3"/>
  <c r="G398" i="3"/>
  <c r="H704" i="3"/>
  <c r="G704" i="3"/>
  <c r="H685" i="3"/>
  <c r="G685" i="3"/>
  <c r="H668" i="3"/>
  <c r="G668" i="3"/>
</calcChain>
</file>

<file path=xl/sharedStrings.xml><?xml version="1.0" encoding="utf-8"?>
<sst xmlns="http://schemas.openxmlformats.org/spreadsheetml/2006/main" count="5445" uniqueCount="2977">
  <si>
    <t>Ident</t>
  </si>
  <si>
    <t>R4_10014</t>
  </si>
  <si>
    <t>R4_1004</t>
  </si>
  <si>
    <t>R4_1004.1</t>
  </si>
  <si>
    <t>Phenylalanyl-tRNA synthetase alpha chain n=1 Tax=Salmo salar RepID=B5X2Q7_SALSA</t>
  </si>
  <si>
    <t>R4_1004.2</t>
  </si>
  <si>
    <t>R4_10093</t>
  </si>
  <si>
    <t>R4_10198</t>
  </si>
  <si>
    <t>DUF2346 domain containing protein</t>
  </si>
  <si>
    <t>R4_10227</t>
  </si>
  <si>
    <t>R4_10270</t>
  </si>
  <si>
    <t>R4_10337</t>
  </si>
  <si>
    <t>Hemoglobin beta-2 subunit (Fragment) n=1 Tax=Psetta maxima RepID=A0EZW4_PSEMX</t>
  </si>
  <si>
    <t>R4_10338</t>
  </si>
  <si>
    <t>R4_10338.1</t>
  </si>
  <si>
    <t>MHC II invariant chain n=1 Tax=Siniperca chuatsi RepID=Q6EE25_SINCH</t>
  </si>
  <si>
    <t>R4_10377</t>
  </si>
  <si>
    <t>R4_10377.1</t>
  </si>
  <si>
    <t>Apolipoprotein C-II n=1 Tax=Rachycentron canadum RepID=D3GF37_9PERC</t>
  </si>
  <si>
    <t>R4_10398</t>
  </si>
  <si>
    <t>Matrix Gla protein n=1 Tax=Psetta maxima RepID=B8K247_PSEMX</t>
  </si>
  <si>
    <t>R4_10420</t>
  </si>
  <si>
    <t>zgc:91930 (EC:2.7.4.3); K00939 adenylate kinase [EC:2.7.4.3]</t>
  </si>
  <si>
    <t>R4_10441</t>
  </si>
  <si>
    <t>im:6903403, sb:cb637; zgc:110692 (EC:1.14.14.1)</t>
  </si>
  <si>
    <t>R4_10448</t>
  </si>
  <si>
    <t>s100a10a, zgc:101880; S100 calcium binding protein A10a</t>
  </si>
  <si>
    <t>R4_10491</t>
  </si>
  <si>
    <t>Cytochrome c oxidase subunit 4 isoform 2, mitochondrial n=1 Tax=Thunnus obesus RepID=COX42_THUOB</t>
  </si>
  <si>
    <t>R4_10496</t>
  </si>
  <si>
    <t>R4_10496r</t>
  </si>
  <si>
    <t>Stathmin n=1 Tax=Anoplopoma fimbria RepID=C3KJB7_ANOFI</t>
  </si>
  <si>
    <t>R4_10499</t>
  </si>
  <si>
    <t>R4_10499.1</t>
  </si>
  <si>
    <t>CD9 antigen n=1 Tax=Anoplopoma fimbria RepID=C3KI68_ANOFI</t>
  </si>
  <si>
    <t>R4_10522</t>
  </si>
  <si>
    <t>R4_10522r</t>
  </si>
  <si>
    <t>Novel protein containing an Inosine-uridine preferring nucleoside hydrolase domain n=2 Tax=Xenopus (Silurana) tropicalis RepID=Q28D74_XENTR</t>
  </si>
  <si>
    <t>R4_10527</t>
  </si>
  <si>
    <t>Glucose-regulated protein 94 n=3 Tax=Percomorpha RepID=A5H1I2_PAROL</t>
  </si>
  <si>
    <t>R4_10530</t>
  </si>
  <si>
    <t>pstpip1a, si:dkey-24l11.5; proline-serine-threonine phosphatase interacting protein 1a; K12804 proline-serine-threonine phosphatase interacting protein 1</t>
  </si>
  <si>
    <t>R4_10532</t>
  </si>
  <si>
    <t>R4_10532.1</t>
  </si>
  <si>
    <t>Fc receptor, IgE, high affinity I, gamma polypeptide n=1 Tax=Danio rerio RepID=UPI0001589C44</t>
  </si>
  <si>
    <t>R4_10532.2</t>
  </si>
  <si>
    <t>R4_10554</t>
  </si>
  <si>
    <t>R4_10554r</t>
  </si>
  <si>
    <t>Glutathione transferase omega-1 n=1 Tax=Anoplopoma fimbria RepID=C3KH95_ANOFI</t>
  </si>
  <si>
    <t>R4_10615</t>
  </si>
  <si>
    <t>R4_10615.1</t>
  </si>
  <si>
    <t>Lymphocyte G0/G1 switch protein 2 n=6 Tax=Salmo salar RepID=B5X5F0_SALSA</t>
  </si>
  <si>
    <t>R4_10650</t>
  </si>
  <si>
    <t>R4_10650r.1</t>
  </si>
  <si>
    <t>Proteasome subunit alpha type n=8 Tax=Euteleostomi RepID=Q7SXN6_DANRE</t>
  </si>
  <si>
    <t>R4_10650r.2</t>
  </si>
  <si>
    <t>R4_10670</t>
  </si>
  <si>
    <t>[O] COG5640 Secreted trypsin-like serine protease</t>
  </si>
  <si>
    <t>R4_10681</t>
  </si>
  <si>
    <t>R4_10690</t>
  </si>
  <si>
    <t>R4_10696</t>
  </si>
  <si>
    <t>R4_10696r</t>
  </si>
  <si>
    <t>Hexokinase 1b n=1 Tax=Gadus morhua RepID=A7UFK4_GADMO</t>
  </si>
  <si>
    <t>R4_10698</t>
  </si>
  <si>
    <t>R4_10698r.1</t>
  </si>
  <si>
    <t>Brain protein 44 n=2 Tax=Anoplopoma fimbria RepID=C3KJ91_ANOFI</t>
  </si>
  <si>
    <t>R4_10711</t>
  </si>
  <si>
    <t>R4_10711r</t>
  </si>
  <si>
    <t>S100-A6 n=1 Tax=Anoplopoma fimbria RepID=C3KJU8_ANOFI</t>
  </si>
  <si>
    <t>R4_10714</t>
  </si>
  <si>
    <t>PREDICTED: similar to Myosin regulatory light chain 2, smooth muscle isoform (Myosin RLC) (LC20) n=1 Tax=Canis lupus familiaris RepID=UPI00005A4593</t>
  </si>
  <si>
    <t>R4_10715</t>
  </si>
  <si>
    <t>pfkfb4l, pfkfb4; 6-phosphofructo-2-kinase/fructose-2,6-biphosphatase 4, like; K00900 6-phosphofructo-2-kinase [EC:2.7.1.105]; K01103 fructose-2,6-bisphosphatase [EC:3.1.3.46]</t>
  </si>
  <si>
    <t>R4_10716</t>
  </si>
  <si>
    <t>R4_10716r</t>
  </si>
  <si>
    <t>TT_ORF1 multi-domain protein</t>
  </si>
  <si>
    <t>R4_10732</t>
  </si>
  <si>
    <t>elf3, wu:fb06f04; E74-like factor 3 (ets domain transcription factor, epithelial-specific ); K09429 E74-like factor 3/5</t>
  </si>
  <si>
    <t>R4_10733</t>
  </si>
  <si>
    <t>Histone H1 n=10 Tax=Salmoninae RepID=B9EMW6_SALSA</t>
  </si>
  <si>
    <t>R4_10736</t>
  </si>
  <si>
    <t>Transporter n=2 Tax=Cyprinidae RepID=Q2VRP7_DANRE</t>
  </si>
  <si>
    <t>R4_10742</t>
  </si>
  <si>
    <t>metallothionein 1 [Trematomus pennellii]</t>
  </si>
  <si>
    <t>R4_10754</t>
  </si>
  <si>
    <t>R4_10754.1</t>
  </si>
  <si>
    <t>claudin 8a [Takifugu rubripes]</t>
  </si>
  <si>
    <t>R4_10754.2</t>
  </si>
  <si>
    <t>R4_10759</t>
  </si>
  <si>
    <t>Rhesus-associated glycoprotein n=1 Tax=Gasterosteus aculeatus RepID=Q19KH9_GASAC</t>
  </si>
  <si>
    <t>R4_10773</t>
  </si>
  <si>
    <t>[L] COG5142 Oxidation resistance protein</t>
  </si>
  <si>
    <t>R4_10784</t>
  </si>
  <si>
    <t>SSU rRNA; | Cavia porcellus (domestic guinea pig)</t>
  </si>
  <si>
    <t>R4_10800</t>
  </si>
  <si>
    <t>R4_10800.2</t>
  </si>
  <si>
    <t>Fibrinogen beta chain (Fragment) n=1 Tax=Epinephelus coioides RepID=B9V2Z5_EPICO</t>
  </si>
  <si>
    <t>R4_10812</t>
  </si>
  <si>
    <t>VHSV-induced protein (Fragment) n=1 Tax=Epinephelus coioides RepID=B9V3U0_EPICO</t>
  </si>
  <si>
    <t>R4_10815</t>
  </si>
  <si>
    <t>Carboxypeptidase A1 (Fragment) n=1 Tax=Paralichthys olivaceus RepID=Q8AXN4_PAROL</t>
  </si>
  <si>
    <t>R4_10831</t>
  </si>
  <si>
    <t>MGC112715; platelet receptor Gi24</t>
  </si>
  <si>
    <t>R4_10853</t>
  </si>
  <si>
    <t>Ribosomal_S30 domain containing protein</t>
  </si>
  <si>
    <t>R4_10860</t>
  </si>
  <si>
    <t>p8 transcription factor n=1 Tax=Hippoglossus hippoglossus RepID=B7TX37_HIPHI</t>
  </si>
  <si>
    <t>R4_10862</t>
  </si>
  <si>
    <t>R4_10862r</t>
  </si>
  <si>
    <t>Ornithine decarboxylase n=1 Tax=Paralichthys olivaceus RepID=Q6XQV9_PAROL</t>
  </si>
  <si>
    <t>R4_10863</t>
  </si>
  <si>
    <t>R4_10863r</t>
  </si>
  <si>
    <t>Novel protein (Fragment) n=2 Tax=Danio rerio RepID=B0R1A1_DANRE</t>
  </si>
  <si>
    <t>R4_10870</t>
  </si>
  <si>
    <t>FBN1; fibrillin 1; K06825 fibrillin 1</t>
  </si>
  <si>
    <t>R4_10873</t>
  </si>
  <si>
    <t>si:dkey-196h17.2; si:dkey-196h17.3</t>
  </si>
  <si>
    <t>R4_10874</t>
  </si>
  <si>
    <t>R4_10874r.1</t>
  </si>
  <si>
    <t>leukotriene B4 receptor 1-like</t>
  </si>
  <si>
    <t>R4_10897</t>
  </si>
  <si>
    <t>Epiplakin n=3 Tax=Homininae RepID=EPIPL_HUMAN</t>
  </si>
  <si>
    <t>R4_10907</t>
  </si>
  <si>
    <t>S100-like calcium binding protein n=1 Tax=Epinephelus coioides RepID=A8HG28_EPICO</t>
  </si>
  <si>
    <t>R4_10922</t>
  </si>
  <si>
    <t>dock8, im:7154406, si:dkey-91m11.1; dedicator of cytokinesis 8</t>
  </si>
  <si>
    <t>R4_10940</t>
  </si>
  <si>
    <t>R4_10940.1</t>
  </si>
  <si>
    <t>Fc fragment of IgG binding protein n=1 Tax=Xenopus (Silurana) tropicalis RepID=UPI00004D8B37</t>
  </si>
  <si>
    <t>R4_10947</t>
  </si>
  <si>
    <t>phytanoyl-CoA dioxygenase</t>
  </si>
  <si>
    <t>R4_10970</t>
  </si>
  <si>
    <t>R4_10970r</t>
  </si>
  <si>
    <t>bhlhe40, DEC1, bhlhb2, wu:fc28a06, wu:fm54h07, zgc:76913; basic helix-loop-helix family, member e40; K03729 class B basic helix-loop-helix protein 2</t>
  </si>
  <si>
    <t>R4_10974</t>
  </si>
  <si>
    <t>R4_10978</t>
  </si>
  <si>
    <t>recql, MGC110631, zgc:110631; RecQ protein-like (DNA helicase Q1-like); K10899 ATP-dependent DNA helicase Q1 [EC:3.6.1.-]</t>
  </si>
  <si>
    <t>R4_10980</t>
  </si>
  <si>
    <t>R4_10980.1</t>
  </si>
  <si>
    <t>Programmed cell death 4a n=2 Tax=Danio rerio RepID=Q7SYL0_DANRE</t>
  </si>
  <si>
    <t>R4_10989</t>
  </si>
  <si>
    <t>R4_10989r</t>
  </si>
  <si>
    <t>pnpla7, im:7148262, si:dkey-16g11.3; patatin-like phospholipase domain containing 7; K07001</t>
  </si>
  <si>
    <t>R4_10997</t>
  </si>
  <si>
    <t>col5a2l, COL5A2, im:7038599, si:by143e18.1, si:dz167c3.3, wu:fa13f03, wu:fa98d01, wu:fj05e03; collagen, type V, alpha 2-like; K06236 collagen, type I/II/III/V/XI, alpha</t>
  </si>
  <si>
    <t>R4_11009</t>
  </si>
  <si>
    <t>R4_11025</t>
  </si>
  <si>
    <t>R4_11025r</t>
  </si>
  <si>
    <t>Transmembrane 4 L6 family member 4 n=2 Tax=Anoplopoma fimbria RepID=C3KIJ1_ANOFI</t>
  </si>
  <si>
    <t>R4_11032</t>
  </si>
  <si>
    <t>R4_11034</t>
  </si>
  <si>
    <t>R4_11034.1</t>
  </si>
  <si>
    <t>Allograft inflammatory factor-1 (Fragment) n=1 Tax=Psetta maxima RepID=Q27HW4_PSEMX</t>
  </si>
  <si>
    <t>R4_11047</t>
  </si>
  <si>
    <t>ppm1f; protein phosphatase 1F (PP2C domain containing); K01090 protein phosphatase [EC:3.1.3.16]</t>
  </si>
  <si>
    <t>R4_11049</t>
  </si>
  <si>
    <t>PREDICTED: similar to polymeric immunoglobulin receptor n=1 Tax=Danio rerio RepID=UPI000175FBBA</t>
  </si>
  <si>
    <t>R4_11055</t>
  </si>
  <si>
    <t>R4_11055r</t>
  </si>
  <si>
    <t>R4_11110</t>
  </si>
  <si>
    <t>Regulator of G-protein signaling 2 n=1 Tax=Salmo salar RepID=B9EN10_SALSA</t>
  </si>
  <si>
    <t>R4_11124</t>
  </si>
  <si>
    <t>R4_11126</t>
  </si>
  <si>
    <t>RBP7; retinol binding protein 7, cellular</t>
  </si>
  <si>
    <t>R4_1116</t>
  </si>
  <si>
    <t>im:6902827; zgc:112293 (EC:1.11.1.9); K00432 glutathione peroxidase [EC:1.11.1.9]</t>
  </si>
  <si>
    <t>R4_11245</t>
  </si>
  <si>
    <t>R4_11273</t>
  </si>
  <si>
    <t>R4_11273r</t>
  </si>
  <si>
    <t>F-actin-capping protein subunit alpha-1 n=2 Tax=Euteleostei RepID=C0H8S8_SALSA</t>
  </si>
  <si>
    <t>R4_11279</t>
  </si>
  <si>
    <t>R4_11279r</t>
  </si>
  <si>
    <t>srpk1b, zgc:158800; serine/arginine-rich protein specific kinase 1b; K08831 SFRS protein kinase [EC:2.7.11.1]</t>
  </si>
  <si>
    <t>R4_11302</t>
  </si>
  <si>
    <t>R4_11302.2</t>
  </si>
  <si>
    <t>Alpha-2-macroglobulin (Fragment) n=1 Tax=Sparus aurata RepID=Q67EX5_SPAAU</t>
  </si>
  <si>
    <t>R4_11309</t>
  </si>
  <si>
    <t>R4_11309r.1</t>
  </si>
  <si>
    <t>zgc:92411; K06508 CD81 antigen</t>
  </si>
  <si>
    <t>R4_11322</t>
  </si>
  <si>
    <t>Fetuin B (Fragment) n=1 Tax=Epinephelus coioides RepID=D6PVT4_EPICO</t>
  </si>
  <si>
    <t>R4_1134</t>
  </si>
  <si>
    <t>mfap2, MGC153818, fa03c08, magp1, wu:fa03c08, zgc:153818; microfibrillar-associated protein 2</t>
  </si>
  <si>
    <t>R4_11341</t>
  </si>
  <si>
    <t>Chaperonin containing TCP1, subunit 2 (Beta) n=3 Tax=Clupeocephala RepID=Q6PBW6_DANRE</t>
  </si>
  <si>
    <t>R4_1135</t>
  </si>
  <si>
    <t>ADP-sugar pyrophosphatase n=2 Tax=Salmo salar RepID=B5XAK9_SALSA</t>
  </si>
  <si>
    <t>R4_11359</t>
  </si>
  <si>
    <t>R4_11359.1</t>
  </si>
  <si>
    <t>Complement component C4 n=4 Tax=Takifugu rubripes RepID=Q7SZG2_TAKRU</t>
  </si>
  <si>
    <t>R4_11373</t>
  </si>
  <si>
    <t>R4_11373r</t>
  </si>
  <si>
    <t>fetub, im:6910148; fetuin B</t>
  </si>
  <si>
    <t>R4_11392</t>
  </si>
  <si>
    <t>R4_11392r</t>
  </si>
  <si>
    <t>klf2, MGC52512, lklf; Kruppel-like factor 2 (lung); K09204 krueppel-like factor 1/2/4</t>
  </si>
  <si>
    <t>R4_11425</t>
  </si>
  <si>
    <t>Capn3, AI323605, Capa-3, Capa3, Lp82, p94; calpain 3 (EC:3.4.22.54); K08573 calpain-3 [EC:3.4.22.54]</t>
  </si>
  <si>
    <t>R4_11438</t>
  </si>
  <si>
    <t>R4_11438.1</t>
  </si>
  <si>
    <t>PREDICTED: calmodulin 2 n=1 Tax=Oryctolagus cuniculus RepID=UPI0001CE12C0</t>
  </si>
  <si>
    <t>R4_1148</t>
  </si>
  <si>
    <t>fktn, MGC162828, fcmd, im:7163166, zgc:162828; fukutin</t>
  </si>
  <si>
    <t>R4_11481</t>
  </si>
  <si>
    <t>R4_11481.1</t>
  </si>
  <si>
    <t>Ras-like protein Rhogb (Fragment) n=2 Tax=Danio rerio RepID=Q52WY6_DANRE</t>
  </si>
  <si>
    <t>R4_11504</t>
  </si>
  <si>
    <t>YEATS domain containing 4 n=4 Tax=Clupeocephala RepID=Q6DGB4_DANRE</t>
  </si>
  <si>
    <t>R4_11506</t>
  </si>
  <si>
    <t>R4_11506r</t>
  </si>
  <si>
    <t>tardbp, fb77f02, fc52g10, wu:fb77f02, wu:fc52g10; TAR DNA binding protein</t>
  </si>
  <si>
    <t>R4_11514</t>
  </si>
  <si>
    <t>P40phox n=1 Tax=Siniperca chuatsi RepID=Q1A3S3_SINCH</t>
  </si>
  <si>
    <t>R4_11515</t>
  </si>
  <si>
    <t>NADH dehydrogenase 1 beta subcomplex subunit 8, mitochondrial n=1 Tax=Anoplopoma fimbria RepID=C3KIN7_ANOFI</t>
  </si>
  <si>
    <t>R4_11522</t>
  </si>
  <si>
    <t>R4_11522r</t>
  </si>
  <si>
    <t>R4_11533</t>
  </si>
  <si>
    <t>R4_11533r</t>
  </si>
  <si>
    <t>fh, Fh1, MGC66253, ns:zf-e152, zf-e152, zgc:66253, zgc:77498; fumarate hydratase (EC:4.2.1.2); K01679 fumarate hydratase, class II [EC:4.2.1.2]</t>
  </si>
  <si>
    <t>R4_11541</t>
  </si>
  <si>
    <t>R4_11541r</t>
  </si>
  <si>
    <t>PREDICTED: wu:fb30d08 n=1 Tax=Danio rerio RepID=UPI000175F8C9</t>
  </si>
  <si>
    <t>R4_11542</t>
  </si>
  <si>
    <t>Cellular nucleic acid-binding protein n=10 Tax=Clupeocephala RepID=Q801Z9_DANRE</t>
  </si>
  <si>
    <t>R4_11547</t>
  </si>
  <si>
    <t>R4_11547r</t>
  </si>
  <si>
    <t>nr1d4b, gb:dq017623; nuclear receptor subfamily 1, group D, member 4b</t>
  </si>
  <si>
    <t>R4_11562</t>
  </si>
  <si>
    <t>R4_11562r</t>
  </si>
  <si>
    <t>60S ribosome subunit biogenesis protein NIP7 homolog n=6 Tax=Euteleostomi RepID=NIP7_TETNG</t>
  </si>
  <si>
    <t>R4_11566</t>
  </si>
  <si>
    <t>LOC398649 protein n=2 Tax=Xenopus RepID=Q66JB0_XENLA</t>
  </si>
  <si>
    <t>R4_11584</t>
  </si>
  <si>
    <t>R4_11584r</t>
  </si>
  <si>
    <t>Phosphoglycerate kinase n=2 Tax=Salmo salar RepID=B5DFX8_SALSA</t>
  </si>
  <si>
    <t>R4_11600</t>
  </si>
  <si>
    <t>R4_11600r</t>
  </si>
  <si>
    <t>LAMA3; laminin, alpha 3; K06240 laminin, alpha 3</t>
  </si>
  <si>
    <t>R4_11625</t>
  </si>
  <si>
    <t>R4_11625r</t>
  </si>
  <si>
    <t>GTF2A1; general transcription factor IIA, 1, 19/37kDa; K03122 transcription initiation factor TFIIA large subunit</t>
  </si>
  <si>
    <t>R4_11634</t>
  </si>
  <si>
    <t>R4_11634.1</t>
  </si>
  <si>
    <t>Ap1m2 protein n=7 Tax=Clupeocephala RepID=Q5U3H0_DANRE</t>
  </si>
  <si>
    <t>R4_11634.2</t>
  </si>
  <si>
    <t>R4_11648</t>
  </si>
  <si>
    <t>R4_11648.1</t>
  </si>
  <si>
    <t>Skin mucus antibacterial l-amino acid oxidase n=1 Tax=Sebastes schlegelii RepID=A1IGW6_SEBSC</t>
  </si>
  <si>
    <t>R4_11661</t>
  </si>
  <si>
    <t>rpp40l, zgc:86704; ribonuclease P 40 subunit like (EC:3.1.26.5); K01164 ribonuclease P [EC:3.1.26.5]</t>
  </si>
  <si>
    <t>R4_11710</t>
  </si>
  <si>
    <t>C1orf123 homolog n=2 Tax=Anoplopoma fimbria RepID=C3KIC4_ANOFI</t>
  </si>
  <si>
    <t>R4_11733</t>
  </si>
  <si>
    <t>TATA binding protein associated factor 9 n=4 Tax=Percomorpha RepID=Q0PUV3_9PERO</t>
  </si>
  <si>
    <t>R4_11739</t>
  </si>
  <si>
    <t>R4_11739.1</t>
  </si>
  <si>
    <t>IL1R1, CD121A, D2S1473, IL-1R-alpha, IL1R, IL1RA, P80; interleukin 1 receptor, type I; K04386 interleukin 1 receptor type I</t>
  </si>
  <si>
    <t>R4_11783</t>
  </si>
  <si>
    <t>ATP-dependent RNA helicase DDX39 n=24 Tax=Euteleostomi RepID=DDX39_HUMAN</t>
  </si>
  <si>
    <t>R4_11792</t>
  </si>
  <si>
    <t>Ifi-6-16 domain containing protein</t>
  </si>
  <si>
    <t>R4_1183</t>
  </si>
  <si>
    <t>PRP19/PSO4 homolog (S. cerevisiae) n=4 Tax=Clupeocephala RepID=Q7ZV92_DANRE</t>
  </si>
  <si>
    <t>R4_11831</t>
  </si>
  <si>
    <t>I-set domain containing protein</t>
  </si>
  <si>
    <t>R4_11834</t>
  </si>
  <si>
    <t>R4_11834r</t>
  </si>
  <si>
    <t>degs2, im:6909358; degenerative spermatocyte homolog 2, lipid desaturase (Drosophila); K04712 sphingolipid delta-4 desaturase [EC:1.14.-.-]</t>
  </si>
  <si>
    <t>R4_11837</t>
  </si>
  <si>
    <t>R4_11837r.2</t>
  </si>
  <si>
    <t>Proteasome subunit beta type n=1 Tax=Danio rerio RepID=Q561X8_DANRE</t>
  </si>
  <si>
    <t>R4_11865</t>
  </si>
  <si>
    <t>R4_11865r.1</t>
  </si>
  <si>
    <t>PREDICTED: ankyrin repeat and BTB (POZ) domain containing 1 n=1 Tax=Pan troglodytes RepID=UPI0000E1FF29</t>
  </si>
  <si>
    <t>R4_11877</t>
  </si>
  <si>
    <t>R4_11895</t>
  </si>
  <si>
    <t>R4_11895.1</t>
  </si>
  <si>
    <t>CD63 antigen n=3 Tax=Anoplopoma fimbria RepID=C3KGY4_ANOFI</t>
  </si>
  <si>
    <t>R4_11903</t>
  </si>
  <si>
    <t>Nucleoside diphosphate kinase homolog 5 n=1 Tax=Anoplopoma fimbria RepID=C3KJK8_ANOFI</t>
  </si>
  <si>
    <t>R4_11906</t>
  </si>
  <si>
    <t>Prostate stem cell antigen-like n=1 Tax=Ictalurus punctatus RepID=Q1WCJ9_ICTPU</t>
  </si>
  <si>
    <t>R4_11933</t>
  </si>
  <si>
    <t>Cmklr1 protein n=1 Tax=Danio rerio RepID=A2BGL6_DANRE</t>
  </si>
  <si>
    <t>R4_11939</t>
  </si>
  <si>
    <t>R4_11955</t>
  </si>
  <si>
    <t>R4_11955r</t>
  </si>
  <si>
    <t>tpm1, MGC55951, Tm1, zgc:55951, zgc:77009; tropomyosin 1 (alpha); K10373 tropomyosin 1</t>
  </si>
  <si>
    <t>R4_11958</t>
  </si>
  <si>
    <t>R4_11958r</t>
  </si>
  <si>
    <t>Polycomb group RING finger protein 3 n=19 Tax=Tetrapoda RepID=PCGF3_HUMAN</t>
  </si>
  <si>
    <t>R4_11967</t>
  </si>
  <si>
    <t>R4_11967r.2</t>
  </si>
  <si>
    <t>Claudin 27a n=2 Tax=Takifugu rubripes RepID=Q6E5Q6_TAKRU</t>
  </si>
  <si>
    <t>R4_11988</t>
  </si>
  <si>
    <t>R4_11988r</t>
  </si>
  <si>
    <t>R4_11989</t>
  </si>
  <si>
    <t>S-adenosyl-L-methionine-dependent methyltransferase ftsjd2 n=2 Tax=Danio rerio RepID=FTSJ2_DANRE</t>
  </si>
  <si>
    <t>R4_11997</t>
  </si>
  <si>
    <t>Novel protein similar to vertebratesecretory granule, neuroendocrine protein 1 (7B2 protein) (SGNE1) n=1 Tax=Danio rerio RepID=Q6PC28_DANRE</t>
  </si>
  <si>
    <t>R4_12000</t>
  </si>
  <si>
    <t>PREDICTED: similar to general transcription factor n=2 Tax=Amniota RepID=UPI0000E81FBE</t>
  </si>
  <si>
    <t>R4_12027</t>
  </si>
  <si>
    <t>R4_12027r</t>
  </si>
  <si>
    <t>SSU rRNA; | Gasterosteus aculeatus (three-spined stickleback)</t>
  </si>
  <si>
    <t>R4_12051</t>
  </si>
  <si>
    <t>R4_1207</t>
  </si>
  <si>
    <t>R4_1207r.1</t>
  </si>
  <si>
    <t>F10, Cf10, fX; coagulation factor X (EC:3.4.21.6); K01314 coagulation factor X [EC:3.4.21.6]</t>
  </si>
  <si>
    <t>R4_1210</t>
  </si>
  <si>
    <t>Ubiquitin-like protein n=1 Tax=Salmo salar RepID=B5XDJ7_SALSA</t>
  </si>
  <si>
    <t>R4_12106</t>
  </si>
  <si>
    <t>R4_12106r</t>
  </si>
  <si>
    <t>R4_12123</t>
  </si>
  <si>
    <t>Novel protein (Zgc:175214) n=2 Tax=Danio rerio RepID=B0JZN6_DANRE</t>
  </si>
  <si>
    <t>R4_12162</t>
  </si>
  <si>
    <t>wu:fb37b01; zgc:110753; K11656 chromatin accessibility complex protein 1</t>
  </si>
  <si>
    <t>R4_12206</t>
  </si>
  <si>
    <t>R4_12206r.2</t>
  </si>
  <si>
    <t>Immunoglobulin domain-containing protein n=1 Tax=Mus musculus RepID=UPI0001AAB3EB</t>
  </si>
  <si>
    <t>R4_12209</t>
  </si>
  <si>
    <t>R4_12209r.1</t>
  </si>
  <si>
    <t>poliovirus receptor-related 3-like</t>
  </si>
  <si>
    <t>R4_12216</t>
  </si>
  <si>
    <t>R4_12216r</t>
  </si>
  <si>
    <t>olfactomedin related ER localized protein-like</t>
  </si>
  <si>
    <t>R4_12239</t>
  </si>
  <si>
    <t>R4_12239r</t>
  </si>
  <si>
    <t>Survivin n=1 Tax=Cynoglossus semilaevis RepID=B1PWD1_9PERC</t>
  </si>
  <si>
    <t>R4_1224</t>
  </si>
  <si>
    <t>NADH dehydrogenase iron-sulfur protein 4, mitochondrial n=1 Tax=Esox lucius RepID=C1BZJ0_ESOLU</t>
  </si>
  <si>
    <t>R4_12249</t>
  </si>
  <si>
    <t>htatsf1, MGC66252, zgc:66252; HIV TAT specific factor 1; K13093 HIV Tat-specific factor 1</t>
  </si>
  <si>
    <t>R4_12255</t>
  </si>
  <si>
    <t>sepp1a, SePPa, SelPa, cb688, wu:fa55a04, wu:fb38a09, wu:fj79f04; selenoprotein P, plasma, 1a</t>
  </si>
  <si>
    <t>R4_12288</t>
  </si>
  <si>
    <t>R4_12288r.1</t>
  </si>
  <si>
    <t>novel protein similar to vertebrate cell division cycle and apoptosis regulator 1 (CCAR1)</t>
  </si>
  <si>
    <t>R4_1229</t>
  </si>
  <si>
    <t>Zgc:101782 n=2 Tax=Danio rerio RepID=Q5XJM1_DANRE</t>
  </si>
  <si>
    <t>R4_12312</t>
  </si>
  <si>
    <t>R4_12312r</t>
  </si>
  <si>
    <t>Hyperosmotic glycine rich protein n=1 Tax=Epinephelus coioides RepID=B9V3V4_EPICO</t>
  </si>
  <si>
    <t>R4_12345</t>
  </si>
  <si>
    <t>R4_12345.1</t>
  </si>
  <si>
    <t>Fibrinogen beta chain n=1 Tax=Paralichthys olivaceus RepID=A5JV29_PAROL</t>
  </si>
  <si>
    <t>R4_12345.2</t>
  </si>
  <si>
    <t>R4_12348</t>
  </si>
  <si>
    <t>R4_12348r</t>
  </si>
  <si>
    <t>Ribonuclease P protein subunit p40 n=1 Tax=Salmo salar RepID=B5X9F1_SALSA</t>
  </si>
  <si>
    <t>R4_12380</t>
  </si>
  <si>
    <t>Herpes_gp2 domain containing protein</t>
  </si>
  <si>
    <t>R4_12384</t>
  </si>
  <si>
    <t>sypl2a, MGC65838, sypl, wu:fd54d09, zgc:65838; synaptophysin-like 2a</t>
  </si>
  <si>
    <t>R4_12419</t>
  </si>
  <si>
    <t>similar to Putative mitochondrial carrier protein FLJ44862</t>
  </si>
  <si>
    <t>R4_12434</t>
  </si>
  <si>
    <t>KIF2A; kinesin heavy chain member 2A; K10393 kinesin family member 2/24</t>
  </si>
  <si>
    <t>R4_12476</t>
  </si>
  <si>
    <t>R4_12476r</t>
  </si>
  <si>
    <t>R4_1247</t>
  </si>
  <si>
    <t>R4_1247r</t>
  </si>
  <si>
    <t>Serine/arginine repetitive matrix protein 1 n=1 Tax=Salmo salar RepID=C0HA73_SALSA</t>
  </si>
  <si>
    <t>R4_12488</t>
  </si>
  <si>
    <t>Regulator of G-protein signaling 5 n=1 Tax=Anoplopoma fimbria RepID=C3KJ36_ANOFI</t>
  </si>
  <si>
    <t>R4_1250</t>
  </si>
  <si>
    <t>Cysteine and glycine-rich protein 2 n=5 Tax=Salmoninae RepID=B5X641_SALSA</t>
  </si>
  <si>
    <t>R4_12519</t>
  </si>
  <si>
    <t>R4_12519r</t>
  </si>
  <si>
    <t>similar to putative homeodomain transcription factor 1</t>
  </si>
  <si>
    <t>R4_1251</t>
  </si>
  <si>
    <t>R4_1251r</t>
  </si>
  <si>
    <t>[BQ] COG0123 Deacetylases, including yeast histone deacetylase and acetoin utilization protein</t>
  </si>
  <si>
    <t>R4_12538</t>
  </si>
  <si>
    <t>R4_12538r</t>
  </si>
  <si>
    <t>lysosomal trafficking regulator-like</t>
  </si>
  <si>
    <t>R4_12548</t>
  </si>
  <si>
    <t>R4_12548r</t>
  </si>
  <si>
    <t>R4_12552</t>
  </si>
  <si>
    <t>R4_12552r</t>
  </si>
  <si>
    <t>Vacuolar H-ATPase B subunit osteoclast isozyme (Fragment) n=8 Tax=Euteleostomi RepID=Q9I8A2_CHICK</t>
  </si>
  <si>
    <t>R4_12562</t>
  </si>
  <si>
    <t>R4_12562r</t>
  </si>
  <si>
    <t>elovl1b, wu:fj32h05, zgc:56567; elongation of very long chain fatty acids (FEN1/Elo2, SUR4/Elo3, yeast)-like 1b; K10247 elongation of very long chain fatty acids protein 1</t>
  </si>
  <si>
    <t>R4_12627</t>
  </si>
  <si>
    <t>SSU rRNA; | Fundulus heteroclitus (mummichog)</t>
  </si>
  <si>
    <t>R4_12631</t>
  </si>
  <si>
    <t>kat2b, MGC161980, pcaf, si:ch211-1j13.2, zgc:161980; K(lysine) acetyltransferase 2B (EC:2.3.1.48); K06062 histone acetyltransferase [EC:2.3.1.48]</t>
  </si>
  <si>
    <t>R4_12675</t>
  </si>
  <si>
    <t>R4_12675.1</t>
  </si>
  <si>
    <t>Probable E3 ubiquitin-protein ligase RNF144A-A n=2 Tax=Salmo salar RepID=B5XDY7_SALSA</t>
  </si>
  <si>
    <t>R4_12738</t>
  </si>
  <si>
    <t>R4_12738r</t>
  </si>
  <si>
    <t>ddx46, fb39a03, wu:fb39a03; DEAD (Asp-Glu-Ala-Asp) box polypeptide 46 (EC:3.6.1.-); K12811 ATP-dependent RNA helicase DDX46/PRP5 [EC:3.6.4.13]</t>
  </si>
  <si>
    <t>R4_12740</t>
  </si>
  <si>
    <t>R4_12740r</t>
  </si>
  <si>
    <t>R4_12750</t>
  </si>
  <si>
    <t>im:7145298; K13515 lysophospholipid acyltransferase 5 [EC:2.3.1.23 2.3.1.-]</t>
  </si>
  <si>
    <t>R4_12763</t>
  </si>
  <si>
    <t>ccdc80, CL2, MGC113236, SSG-1, si:bz20i5.2, ssg1, zgc:113236; coiled-coil domain containing 80</t>
  </si>
  <si>
    <t>R4_12785</t>
  </si>
  <si>
    <t>Vacuolar proton pump subunit E 1 n=1 Tax=Anoplopoma fimbria RepID=C3KHU4_ANOFI</t>
  </si>
  <si>
    <t>R4_12791</t>
  </si>
  <si>
    <t>R4_12791r.2</t>
  </si>
  <si>
    <t>Spindlin-1 n=2 Tax=Neognathi RepID=C1BZP6_ESOLU</t>
  </si>
  <si>
    <t>R4_12796</t>
  </si>
  <si>
    <t>R4_12796r</t>
  </si>
  <si>
    <t>R4_12817</t>
  </si>
  <si>
    <t>R4_12817.1</t>
  </si>
  <si>
    <t>Heparin-binding EGF-like growth factor n=1 Tax=Xiphophorus maculatus RepID=D1MGM3_XIPMA</t>
  </si>
  <si>
    <t>R4_12820</t>
  </si>
  <si>
    <t>brf2, fj22c04, si:ch211-271b8.2, wu:fj22c04; zgc:100856</t>
  </si>
  <si>
    <t>R4_1282</t>
  </si>
  <si>
    <t>R4_1282r</t>
  </si>
  <si>
    <t>klf17, neptune, zfp393, znf393; Kruppel-like factor 17; K09204 krueppel-like factor 1/2/4</t>
  </si>
  <si>
    <t>R4_12843</t>
  </si>
  <si>
    <t>R4_12843r</t>
  </si>
  <si>
    <t>plaua; plasminogen activator, urokinase a</t>
  </si>
  <si>
    <t>R4_12847</t>
  </si>
  <si>
    <t>R4_12850</t>
  </si>
  <si>
    <t>Charged multivesicular body protein 6 n=1 Tax=Anoplopoma fimbria RepID=C3KIC8_ANOFI</t>
  </si>
  <si>
    <t>R4_12860</t>
  </si>
  <si>
    <t>R4_12870</t>
  </si>
  <si>
    <t>Pro-alpha 1 type V/XI collagen n=1 Tax=Pagrus major RepID=Q9I907_PAGMA</t>
  </si>
  <si>
    <t>R4_12886</t>
  </si>
  <si>
    <t>Trimeric intracellular cation channel type A n=1 Tax=Anoplopoma fimbria RepID=C3KIA7_ANOFI</t>
  </si>
  <si>
    <t>R4_12897</t>
  </si>
  <si>
    <t>DUF3259 domain containing protein</t>
  </si>
  <si>
    <t>R4_12920</t>
  </si>
  <si>
    <t>R4_12920r</t>
  </si>
  <si>
    <t>R4_12934</t>
  </si>
  <si>
    <t>SSU rRNA; | uncultured fungus</t>
  </si>
  <si>
    <t>R4_1296</t>
  </si>
  <si>
    <t>Coiled-coil-helix-coiled-coil-helix domain-containing protein 8-like</t>
  </si>
  <si>
    <t>R4_12965</t>
  </si>
  <si>
    <t>R4_12965.1</t>
  </si>
  <si>
    <t>similar to protocadherin 15</t>
  </si>
  <si>
    <t>R4_12970</t>
  </si>
  <si>
    <t>Papilloma_E5 domain containing protein</t>
  </si>
  <si>
    <t>R4_13016</t>
  </si>
  <si>
    <t>R4_13016r</t>
  </si>
  <si>
    <t>RAD9A; RAD9 homolog A (S. pombe); K10994 cell cycle checkpoint control protein RAD9A [EC:3.1.11.2]</t>
  </si>
  <si>
    <t>R4_13023</t>
  </si>
  <si>
    <t>R4_13024</t>
  </si>
  <si>
    <t>Novel protein similar to vertebrate ubiquitin specific peptidase 19 (USP19) (Fragment) n=1 Tax=Danio rerio RepID=B7ZDA9_DANRE</t>
  </si>
  <si>
    <t>R4_13025</t>
  </si>
  <si>
    <t>Casein kinase II subunit alpha n=2 Tax=Salmo salar RepID=B5X285_SALSA</t>
  </si>
  <si>
    <t>R4_13051</t>
  </si>
  <si>
    <t>Cytochrome c oxidase copper chaperone n=1 Tax=Esox lucius RepID=C1BWM2_ESOLU</t>
  </si>
  <si>
    <t>R4_13054</t>
  </si>
  <si>
    <t>R4_13054.1</t>
  </si>
  <si>
    <t>Nucleoporin-like 2 n=1 Tax=Salmo salar RepID=B5X1Y4_SALSA</t>
  </si>
  <si>
    <t>R4_13067</t>
  </si>
  <si>
    <t>prdm9, MGC63970, zgc:63970; PR domain containing 9 (EC:2.1.1.43)</t>
  </si>
  <si>
    <t>R4_13085</t>
  </si>
  <si>
    <t>similar to leucine rich repeat containing 32</t>
  </si>
  <si>
    <t>R4_1308</t>
  </si>
  <si>
    <t>R4_1308r.1</t>
  </si>
  <si>
    <t>Ubiquitin carboxyl-terminal hydrolase (Fragment) n=2 Tax=Tetraodon nigroviridis RepID=Q4SIC9_TETNG</t>
  </si>
  <si>
    <t>R4_13143</t>
  </si>
  <si>
    <t>R4_13170</t>
  </si>
  <si>
    <t>similar to FOAP-2; K02649 phosphoinositide-3-kinase, regulatory subunit</t>
  </si>
  <si>
    <t>R4_1317</t>
  </si>
  <si>
    <t>R4_1317r</t>
  </si>
  <si>
    <t>ATPase, H+ transporting, V1 subunit D n=4 Tax=Clupeocephala RepID=Q7ZVX8_DANRE</t>
  </si>
  <si>
    <t>R4_13197</t>
  </si>
  <si>
    <t>R4_13210</t>
  </si>
  <si>
    <t>hnmt, zgc:100917; histamine N-methyltransferase (EC:2.1.1.8); K00546 histamine N-methyltransferase [EC:2.1.1.8]</t>
  </si>
  <si>
    <t>R4_13216</t>
  </si>
  <si>
    <t>R4_13216r</t>
  </si>
  <si>
    <t>Zgc:158395 protein n=2 Tax=Danio rerio RepID=A2RUY4_DANRE</t>
  </si>
  <si>
    <t>R4_13225</t>
  </si>
  <si>
    <t>R4_13225r</t>
  </si>
  <si>
    <t>Transmembrane protein 111 n=8 Tax=Euteleostomi RepID=TM111_DANRE</t>
  </si>
  <si>
    <t>R4_13257</t>
  </si>
  <si>
    <t>R4_13257r.1</t>
  </si>
  <si>
    <t>Cfp, Pfc; complement factor properdin</t>
  </si>
  <si>
    <t>R4_1327</t>
  </si>
  <si>
    <t>Transmembrane protein 14C n=1 Tax=Anoplopoma fimbria RepID=C3KI83_ANOFI</t>
  </si>
  <si>
    <t>R4_13283</t>
  </si>
  <si>
    <t>R4_13283r</t>
  </si>
  <si>
    <t>structural maintenance of chromosomes 1A n=1 Tax=Danio rerio RepID=UPI0000D8C963</t>
  </si>
  <si>
    <t>R4_13286</t>
  </si>
  <si>
    <t>pfkfb3, wu:fc31e01, zgc:73257; 6-phosphofructo-2-kinase/fructose-2,6-biphosphatase 3; K00900 6-phosphofructo-2-kinase [EC:2.7.1.105]; K01103 fructose-2,6-bisphosphatase [EC:3.1.3.46]</t>
  </si>
  <si>
    <t>R4_13296</t>
  </si>
  <si>
    <t>R4_13296r.1</t>
  </si>
  <si>
    <t>Interleukin enhancer-binding factor 2 homolog n=9 Tax=Clupeocephala RepID=ILF2_DANRE</t>
  </si>
  <si>
    <t>R4_13298</t>
  </si>
  <si>
    <t>R4_13298.1</t>
  </si>
  <si>
    <t>CD59 glycoprotein n=2 Tax=Salmo salar RepID=B5X604_SALSA</t>
  </si>
  <si>
    <t>R4_13298.2</t>
  </si>
  <si>
    <t>R4_13307</t>
  </si>
  <si>
    <t>R4_13324</t>
  </si>
  <si>
    <t>R4_13324r</t>
  </si>
  <si>
    <t>R4_13327</t>
  </si>
  <si>
    <t>R4_13327r</t>
  </si>
  <si>
    <t>Zgc:112247 n=2 Tax=Danio rerio RepID=Q502G6_DANRE</t>
  </si>
  <si>
    <t>R4_13330</t>
  </si>
  <si>
    <t>R4_13330.1</t>
  </si>
  <si>
    <t>Fish virus induced TRIM protein n=19 Tax=Oncorhynchus mykiss RepID=C6S465_ONCMY</t>
  </si>
  <si>
    <t>R4_13355</t>
  </si>
  <si>
    <t>col6a2; collagen, type VI, alpha 2; K06238 collagen, type VI, alpha</t>
  </si>
  <si>
    <t>R4_13357</t>
  </si>
  <si>
    <t>R4_13357r</t>
  </si>
  <si>
    <t>R4_13412</t>
  </si>
  <si>
    <t>R4_13412r</t>
  </si>
  <si>
    <t>Beta-1,4 N-acetylgalactosaminyltransferase 1-like; K00725 (N-Acetylneuraminyl)-galactosylglucosylceramide N-acetylgalactosaminyltransferase [EC:2.4.1.92]</t>
  </si>
  <si>
    <t>R4_13414</t>
  </si>
  <si>
    <t>R4_13443</t>
  </si>
  <si>
    <t>R4_13443r</t>
  </si>
  <si>
    <t>R4_13461</t>
  </si>
  <si>
    <t>R4_13461.1</t>
  </si>
  <si>
    <t>fanci, fc21c10, wu:fc21c10; Fanconi anemia, complementation group I; K10895 fanconi anemia group I protein</t>
  </si>
  <si>
    <t>R4_13463</t>
  </si>
  <si>
    <t>creg2, zgc:92257; cellular repressor of E1A-stimulated genes 2</t>
  </si>
  <si>
    <t>R4_13470</t>
  </si>
  <si>
    <t>R4_13470r</t>
  </si>
  <si>
    <t>Novel protein similar to vertebrate ATPase, Ca++ transporting, cardiac muscle, fast twitch 1 (ATP2A1) (Fragment) n=2 Tax=Danio rerio RepID=A2BIP1_DANRE</t>
  </si>
  <si>
    <t>R4_13471</t>
  </si>
  <si>
    <t>R4_13471r</t>
  </si>
  <si>
    <t>R4_13472</t>
  </si>
  <si>
    <t>R4_13472r.2</t>
  </si>
  <si>
    <t>socs1, zgc:91868; suppressor of cytokine signaling 1; K04694 suppressor of cytokine signaling 1</t>
  </si>
  <si>
    <t>R4_13474</t>
  </si>
  <si>
    <t>R4_13474r</t>
  </si>
  <si>
    <t>Skin mucus lectin n=1 Tax=Nuchequula nuchalis RepID=Q4LE01_9PERO</t>
  </si>
  <si>
    <t>R4_13481</t>
  </si>
  <si>
    <t>PREDICTED: similar to izumo sperm-egg fusion 1 n=1 Tax=Danio rerio RepID=UPI00017610E3</t>
  </si>
  <si>
    <t>R4_13488</t>
  </si>
  <si>
    <t>R4_13488r</t>
  </si>
  <si>
    <t>Serine protease 23 n=1 Tax=Salmo salar RepID=C0HBP4_SALSA</t>
  </si>
  <si>
    <t>R4_13493</t>
  </si>
  <si>
    <t>R4_13497</t>
  </si>
  <si>
    <t>R4_13503</t>
  </si>
  <si>
    <t>R4_13503r</t>
  </si>
  <si>
    <t>solute carrier family 7, (cationic amino acid transporter, y+ system) member 11-like</t>
  </si>
  <si>
    <t>R4_13540</t>
  </si>
  <si>
    <t>R4_13540r</t>
  </si>
  <si>
    <t>Novel protein (Zgc:55418) n=1 Tax=Danio rerio RepID=Q7ZW12_DANRE</t>
  </si>
  <si>
    <t>R4_13545</t>
  </si>
  <si>
    <t>R4_13545r</t>
  </si>
  <si>
    <t>Rab-like protein 5 n=1 Tax=Anoplopoma fimbria RepID=C3KK41_ANOFI</t>
  </si>
  <si>
    <t>R4_13548</t>
  </si>
  <si>
    <t>R4_13548r</t>
  </si>
  <si>
    <t>similar to Protein kinase C and casein kinase substrate in neurons protein 1</t>
  </si>
  <si>
    <t>R4_13561</t>
  </si>
  <si>
    <t>R4_13561r</t>
  </si>
  <si>
    <t>R4_13566</t>
  </si>
  <si>
    <t>TRAF-type zinc finger domain-containing protein 1 n=1 Tax=Salmo salar RepID=C0HBC2_SALSA</t>
  </si>
  <si>
    <t>R4_13573</t>
  </si>
  <si>
    <t>R4_13573r</t>
  </si>
  <si>
    <t>R4_13617</t>
  </si>
  <si>
    <t>R4_13617r</t>
  </si>
  <si>
    <t>NFS1 nitrogen fixation 1 (S. cerevisiae) n=1 Tax=Danio rerio RepID=Q1LYQ9_DANRE</t>
  </si>
  <si>
    <t>R4_13646</t>
  </si>
  <si>
    <t>R4_13665</t>
  </si>
  <si>
    <t>R4_13665r.1</t>
  </si>
  <si>
    <t>NEURL1B; neuralized homolog 1B (Drosophila); K01931 protein neuralized</t>
  </si>
  <si>
    <t>R4_13670</t>
  </si>
  <si>
    <t>R4_13675</t>
  </si>
  <si>
    <t>R4_13675r</t>
  </si>
  <si>
    <t>ube4a, zgc:162146; ubiquitination factor E4A (UFD2 homolog, yeast); K10596 ubiquitin conjugation factor E4 A [EC:6.3.2.19]</t>
  </si>
  <si>
    <t>R4_13732</t>
  </si>
  <si>
    <t>R4_13767</t>
  </si>
  <si>
    <t>capn1; im:7154842; K01367 calpain-1 [EC:3.4.22.52]</t>
  </si>
  <si>
    <t>R4_13808</t>
  </si>
  <si>
    <t>R4_13831</t>
  </si>
  <si>
    <t>R4_13831r</t>
  </si>
  <si>
    <t>lmbrd2b, fk97a10, wu:fk97a10, zgc:73387; LMBR1 domain containing 2b</t>
  </si>
  <si>
    <t>R4_13847</t>
  </si>
  <si>
    <t>r3H domain-containing protein C19orf22-like</t>
  </si>
  <si>
    <t>R4_13851</t>
  </si>
  <si>
    <t>Timm22; translocase of inner mitochondrial membrane 22 homolog (yeast)</t>
  </si>
  <si>
    <t>R4_13871</t>
  </si>
  <si>
    <t>R4_13871r.1</t>
  </si>
  <si>
    <t>Natural resistance-associated macrophage protein n=3 Tax=Percomorpha RepID=Q52V23_PAROL</t>
  </si>
  <si>
    <t>R4_13871r.2</t>
  </si>
  <si>
    <t>R4_13873</t>
  </si>
  <si>
    <t>R4_13873r</t>
  </si>
  <si>
    <t>Asparagine synthetase n=1 Tax=Salmo salar RepID=B5X2U4_SALSA</t>
  </si>
  <si>
    <t>R4_13881</t>
  </si>
  <si>
    <t>R4_13881.1</t>
  </si>
  <si>
    <t>Septin 5a n=1 Tax=Danio rerio RepID=Q6PBW0_DANRE</t>
  </si>
  <si>
    <t>R4_13881.2</t>
  </si>
  <si>
    <t>R4_13885</t>
  </si>
  <si>
    <t>R4_13885r</t>
  </si>
  <si>
    <t>anpep, fb64c05, wu:fb64c05, zgc:136771; alanyl (membrane) aminopeptidase (EC:3.4.11.2)</t>
  </si>
  <si>
    <t>R4_13896</t>
  </si>
  <si>
    <t>OLF domain containing protein</t>
  </si>
  <si>
    <t>R4_13897</t>
  </si>
  <si>
    <t>DHX29; DEAH (Asp-Glu-Ala-His) box polypeptide 29</t>
  </si>
  <si>
    <t>R4_13919</t>
  </si>
  <si>
    <t>R4_13919r</t>
  </si>
  <si>
    <t>DUF2796 multi-domain protein</t>
  </si>
  <si>
    <t>R4_13936</t>
  </si>
  <si>
    <t>R4_13936r.1</t>
  </si>
  <si>
    <t>Tumor suppressor candidate 3 n=8 Tax=Euteleostomi RepID=Q503W5_DANRE</t>
  </si>
  <si>
    <t>R4_1398</t>
  </si>
  <si>
    <t>DNA damage-binding protein 2 n=2 Tax=Danio rerio RepID=DDB2_DANRE</t>
  </si>
  <si>
    <t>R4_14022</t>
  </si>
  <si>
    <t>R4_14022r.1</t>
  </si>
  <si>
    <t>c5ar1, C5a-R, C5aR; C5a anaphylatoxin chemotactic receptor; K04010 C5a anaphylatoxin chemotactic receptor</t>
  </si>
  <si>
    <t>R4_14085</t>
  </si>
  <si>
    <t>R4_14132</t>
  </si>
  <si>
    <t>Myosin regulatory light chain 2, ventricular/cardiac muscle isoform n=1 Tax=Salmo salar RepID=B5XE45_SALSA</t>
  </si>
  <si>
    <t>R4_14143</t>
  </si>
  <si>
    <t>FAM18B n=1 Tax=Osmerus mordax RepID=C1BJP4_OSMMO</t>
  </si>
  <si>
    <t>R4_14163</t>
  </si>
  <si>
    <t>R4_14163r</t>
  </si>
  <si>
    <t>R4_14243</t>
  </si>
  <si>
    <t>R4_14243r</t>
  </si>
  <si>
    <t>med19a, MGC153400, zgc:153400; mediator complex subunit 19a</t>
  </si>
  <si>
    <t>R4_14251</t>
  </si>
  <si>
    <t>R4_14251r</t>
  </si>
  <si>
    <t>R4_14281</t>
  </si>
  <si>
    <t>Novel protein n=1 Tax=Danio rerio RepID=B8JHZ0_DANRE</t>
  </si>
  <si>
    <t>R4_14311</t>
  </si>
  <si>
    <t>R4_14311.1</t>
  </si>
  <si>
    <t>Proto-oncogene protein c-Fos n=1 Tax=Dicentrarchus labrax RepID=Q0PGB1_DICLA</t>
  </si>
  <si>
    <t>R4_14492</t>
  </si>
  <si>
    <t>PREDICTED: similar to hydroxyproline-rich glycoprotein DZ-HRGP n=1 Tax=Monodelphis domestica RepID=UPI0000F2DEEB</t>
  </si>
  <si>
    <t>R4_14501</t>
  </si>
  <si>
    <t>COL5A1, cha1V; collagen, type V, alpha 1; K06236 collagen, type I/II/III/V/XI, alpha</t>
  </si>
  <si>
    <t>R4_14502</t>
  </si>
  <si>
    <t>Elongation FacTor family member (eft-2)-like; K03234 elongation factor EF-2 [EC:3.6.5.3]</t>
  </si>
  <si>
    <t>R4_14514</t>
  </si>
  <si>
    <t>R4_14538</t>
  </si>
  <si>
    <t>R4_14542</t>
  </si>
  <si>
    <t>R4_14542r</t>
  </si>
  <si>
    <t>R4_14562</t>
  </si>
  <si>
    <t>Vacuolar proton translocating ATPase 116 kDa subunit a isoform 3 n=1 Tax=Salmo salar RepID=B5X4L5_SALSA</t>
  </si>
  <si>
    <t>R4_14563</t>
  </si>
  <si>
    <t>snx10a, Snx10, im:7153949; sorting nexin 10a</t>
  </si>
  <si>
    <t>R4_14565</t>
  </si>
  <si>
    <t>plin3, MGC53750, m6prbp1, pp17, tip47; perilipin 3</t>
  </si>
  <si>
    <t>R4_14566</t>
  </si>
  <si>
    <t>R4_14566r</t>
  </si>
  <si>
    <t>cb360, sb:cb360, wu:fa66b07, wu:fb58g03; si:dkey-76k16.7; K14000 ribosome-binding protein 1</t>
  </si>
  <si>
    <t>R4_14567</t>
  </si>
  <si>
    <t>TMEM184B; transmembrane protein 184B</t>
  </si>
  <si>
    <t>R4_146</t>
  </si>
  <si>
    <t>R4_146.1</t>
  </si>
  <si>
    <t>Ras GTPase-activating-like protein IQGAP1 (Fragment) n=1 Tax=Salmo salar RepID=C0PUU6_SALSA</t>
  </si>
  <si>
    <t>R4_146.2</t>
  </si>
  <si>
    <t>R4_14647</t>
  </si>
  <si>
    <t>R4_14677</t>
  </si>
  <si>
    <t>R4_14677r</t>
  </si>
  <si>
    <t>R4_14716</t>
  </si>
  <si>
    <t>R4_14716r</t>
  </si>
  <si>
    <t>HMG-CoA reductase n=4 Tax=Percomorpha RepID=Q6TBX9_DICLA</t>
  </si>
  <si>
    <t>R4_14718</t>
  </si>
  <si>
    <t>R4_1472</t>
  </si>
  <si>
    <t>PREDICTED: similar to clathrin-associated protein 17 n=1 Tax=Equus caballus RepID=UPI000179686C</t>
  </si>
  <si>
    <t>R4_14721</t>
  </si>
  <si>
    <t>R4_14732</t>
  </si>
  <si>
    <t>ADP-ribosylation factor-like 6 interacting protein 2 (Fragment) n=4 Tax=Danio rerio RepID=B7ZDA1_DANRE</t>
  </si>
  <si>
    <t>R4_14776</t>
  </si>
  <si>
    <t>Lily-type lectin n=1 Tax=Platycephalus indicus RepID=Q2L6J8_9PERC</t>
  </si>
  <si>
    <t>R4_14788</t>
  </si>
  <si>
    <t>RRM_1 domain containing protein</t>
  </si>
  <si>
    <t>R4_14840</t>
  </si>
  <si>
    <t>R4_14840.1</t>
  </si>
  <si>
    <t>BLNK; B-cell linker; K07371 B-cell linker</t>
  </si>
  <si>
    <t>R4_1485</t>
  </si>
  <si>
    <t>TLK2; tousled-like kinase 2; K08864 tousled-like kinase [EC:2.7.11.1]</t>
  </si>
  <si>
    <t>R4_14867</t>
  </si>
  <si>
    <t>R4_1488</t>
  </si>
  <si>
    <t>7tm_1 domain containing protein</t>
  </si>
  <si>
    <t>R4_1490</t>
  </si>
  <si>
    <t>Electron transfer flavoprotein subunit alpha, mitochondrial n=1 Tax=Anoplopoma fimbria RepID=C3KI81_ANOFI</t>
  </si>
  <si>
    <t>R4_14947</t>
  </si>
  <si>
    <t>efemp2, wu:fb22f10, wu:fc49d09, zgc:103659; EGF-containing fibulin-like extracellular matrix protein 2</t>
  </si>
  <si>
    <t>R4_1505</t>
  </si>
  <si>
    <t>Filament multi-domain protein</t>
  </si>
  <si>
    <t>R4_1506</t>
  </si>
  <si>
    <t>R4_1506.1</t>
  </si>
  <si>
    <t>Cytohesin-1 n=3 Tax=Euteleostei RepID=C0HBI4_SALSA</t>
  </si>
  <si>
    <t>R4_15065</t>
  </si>
  <si>
    <t>R4_15127</t>
  </si>
  <si>
    <t>Procollagen C-endopeptidase enhancer 2 n=1 Tax=Anoplopoma fimbria RepID=C3KHN4_ANOFI</t>
  </si>
  <si>
    <t>R4_15150</t>
  </si>
  <si>
    <t>R4_15151</t>
  </si>
  <si>
    <t>R4_1517</t>
  </si>
  <si>
    <t>PREDICTED: transmembrane protein 49 n=3 Tax=Amniota RepID=UPI000194D6DA</t>
  </si>
  <si>
    <t>R4_15183</t>
  </si>
  <si>
    <t>Pyruvate dehydrogenase kinase 4 n=2 Tax=Percomorpha RepID=C6ZDP6_FUNHE</t>
  </si>
  <si>
    <t>R4_15187</t>
  </si>
  <si>
    <t>R4_15187.2</t>
  </si>
  <si>
    <t>PREDICTED: similar to Septin 10 n=1 Tax=Equus caballus RepID=UPI0001797180</t>
  </si>
  <si>
    <t>R4_15231</t>
  </si>
  <si>
    <t>R4_15231r</t>
  </si>
  <si>
    <t>narg2; NMDA receptor regulated 2</t>
  </si>
  <si>
    <t>R4_15238</t>
  </si>
  <si>
    <t>R4_15246</t>
  </si>
  <si>
    <t>R4_15250</t>
  </si>
  <si>
    <t>R4_15250r</t>
  </si>
  <si>
    <t>Novel protein similar to human KIAA0346 n=1 Tax=Danio rerio RepID=Q7SZZ1_DANRE</t>
  </si>
  <si>
    <t>R4_15295</t>
  </si>
  <si>
    <t>R4_15323</t>
  </si>
  <si>
    <t>ralgps1, si:dkey-191c17.1, zgc:165535; Ral GEF with PH domain and SH3 binding motif 1</t>
  </si>
  <si>
    <t>R4_15330</t>
  </si>
  <si>
    <t>Calcium release-activated calcium channel protein 1 n=4 Tax=Euteleostei RepID=C1BKT6_OSMMO</t>
  </si>
  <si>
    <t>R4_15347</t>
  </si>
  <si>
    <t>Dual specificity tyrosine-phosphorylation-regulated kinase n=1 Tax=Aedes aegypti RepID=Q17L44_AEDAE</t>
  </si>
  <si>
    <t>R4_15354</t>
  </si>
  <si>
    <t>R4_15354r</t>
  </si>
  <si>
    <t>DUF1777 multi-domain protein</t>
  </si>
  <si>
    <t>R4_15368</t>
  </si>
  <si>
    <t>R4_15368r</t>
  </si>
  <si>
    <t>Lysine ketoglutarate reductase/saccharopine dehydrogenase n=1 Tax=Oncorhynchus mykiss RepID=Q5XLU9_ONCMY</t>
  </si>
  <si>
    <t>R4_15376</t>
  </si>
  <si>
    <t>R4_15378</t>
  </si>
  <si>
    <t>MGC153222, snap47; zgc:153222; K08509 synaptosomal-associated protein, 29kDa</t>
  </si>
  <si>
    <t>R4_15382</t>
  </si>
  <si>
    <t>R4_15382r</t>
  </si>
  <si>
    <t>R4_15384</t>
  </si>
  <si>
    <t>[B] COG5602 Histone deacetylase complex, SIN3 component</t>
  </si>
  <si>
    <t>R4_15394</t>
  </si>
  <si>
    <t>similar to neuronal cell adhesion molecule; K06756 neuronal cell adhesion molecule</t>
  </si>
  <si>
    <t>R4_15499</t>
  </si>
  <si>
    <t>R4_15499r</t>
  </si>
  <si>
    <t>SCPEP1; serine carboxypeptidase 1; K09646 serine carboxypeptidase 1 [EC:3.4.16.-]</t>
  </si>
  <si>
    <t>R4_15539</t>
  </si>
  <si>
    <t>R4_15539r</t>
  </si>
  <si>
    <t>R4_15542</t>
  </si>
  <si>
    <t>R4_15542.2</t>
  </si>
  <si>
    <t>myef2, MGC123351, MGC152722, MGC191306, zgc:123351, zgc:152722; myelin expression factor 2</t>
  </si>
  <si>
    <t>R4_15558</t>
  </si>
  <si>
    <t>R4_15560</t>
  </si>
  <si>
    <t>R4_15567</t>
  </si>
  <si>
    <t>R4_15660</t>
  </si>
  <si>
    <t>R4_15685</t>
  </si>
  <si>
    <t>FBLN1, FBLN, FIBL1; fibulin 1</t>
  </si>
  <si>
    <t>R4_15696</t>
  </si>
  <si>
    <t>R4_15696r</t>
  </si>
  <si>
    <t>Palmitoyltransferase ZDHHC7 (EC 2.3.1.-) (Zinc finger DHHC domain- containing protein 7) (DHHC-7) (Zinc finger protein 370). n=1 Tax=Xenopus (Silurana) tropicalis RepID=UPI000069F755</t>
  </si>
  <si>
    <t>R4_15706</t>
  </si>
  <si>
    <t>40S ribosomal protein S29 n=47 Tax=Euteleostomi RepID=RS29_HUMAN</t>
  </si>
  <si>
    <t>R4_15711</t>
  </si>
  <si>
    <t>R4_15711r</t>
  </si>
  <si>
    <t>similar to trinucleotide repeat containing 6A</t>
  </si>
  <si>
    <t>R4_15743</t>
  </si>
  <si>
    <t>R4_15743r</t>
  </si>
  <si>
    <t>R4_15761</t>
  </si>
  <si>
    <t>R4_15761r</t>
  </si>
  <si>
    <t>dpt; dermatopontin</t>
  </si>
  <si>
    <t>R4_15784</t>
  </si>
  <si>
    <t>Fatty acid-binding protein, heart n=8 Tax=Percomorpha RepID=C3KH35_ANOFI</t>
  </si>
  <si>
    <t>R4_15794</t>
  </si>
  <si>
    <t>MGC110377; zgc:110377</t>
  </si>
  <si>
    <t>R4_158</t>
  </si>
  <si>
    <t>[EM] COG0329 Dihydrodipicolinate synthase/N-acetylneuraminate lyase</t>
  </si>
  <si>
    <t>R4_15808</t>
  </si>
  <si>
    <t>R4_1581</t>
  </si>
  <si>
    <t>Uridine phosphorylase 1 n=1 Tax=Salmo salar RepID=B5X227_SALSA</t>
  </si>
  <si>
    <t>R4_15810</t>
  </si>
  <si>
    <t>epidermal growth factor receptor pathway substrate 8-like protein 2-like</t>
  </si>
  <si>
    <t>R4_15813</t>
  </si>
  <si>
    <t>R4_15813.1</t>
  </si>
  <si>
    <t>similar to nitric oxide synthase 1 (neuronal) adaptor protein</t>
  </si>
  <si>
    <t>R4_15813.2</t>
  </si>
  <si>
    <t>R4_15854</t>
  </si>
  <si>
    <t>R4_15854r</t>
  </si>
  <si>
    <t>R4_15856</t>
  </si>
  <si>
    <t>SH2 domain containing protein</t>
  </si>
  <si>
    <t>R4_15857</t>
  </si>
  <si>
    <t>ncoa2, tif2, wu:fc41a10, wu:fe26a11; nuclear receptor coactivator 2; K11255 nuclear receptor coactivator 2</t>
  </si>
  <si>
    <t>R4_15878</t>
  </si>
  <si>
    <t>R4_15878r</t>
  </si>
  <si>
    <t>R4_15883</t>
  </si>
  <si>
    <t>R4_15931</t>
  </si>
  <si>
    <t>R4_15931r.2</t>
  </si>
  <si>
    <t>PREDICTED: serpin peptidase inhibitor, clade I (neuroserpin), member 1 n=5 Tax=Danio rerio RepID=UPI000175FF18</t>
  </si>
  <si>
    <t>R4_15942</t>
  </si>
  <si>
    <t>R4_15942r</t>
  </si>
  <si>
    <t>DUF737 domain containing protein</t>
  </si>
  <si>
    <t>R4_15952</t>
  </si>
  <si>
    <t>R4_1603</t>
  </si>
  <si>
    <t>MGC153629, wu:fa91c11; zgc:153629; K07604 type I keratin, acidic</t>
  </si>
  <si>
    <t>R4_16077</t>
  </si>
  <si>
    <t>R4_16077r</t>
  </si>
  <si>
    <t>R4_16105</t>
  </si>
  <si>
    <t>Fish-egg lectin (Fragment) n=1 Tax=Paralichthys olivaceus RepID=C9W8M1_PAROL</t>
  </si>
  <si>
    <t>R4_16173</t>
  </si>
  <si>
    <t>R4_16173r</t>
  </si>
  <si>
    <t>UPI0001A2D440 related cluster n=1 Tax=Danio rerio RepID=UPI0001A2D440</t>
  </si>
  <si>
    <t>R4_16181</t>
  </si>
  <si>
    <t>R4_16202</t>
  </si>
  <si>
    <t>LOH12CR1; loss of heterozygosity, 12, chromosomal region 1</t>
  </si>
  <si>
    <t>R4_16228</t>
  </si>
  <si>
    <t>R4_16257</t>
  </si>
  <si>
    <t>R4_16257r</t>
  </si>
  <si>
    <t>R4_16266</t>
  </si>
  <si>
    <t>R4_16266r</t>
  </si>
  <si>
    <t>R4_16267</t>
  </si>
  <si>
    <t>R4_16334</t>
  </si>
  <si>
    <t>R4_16334r</t>
  </si>
  <si>
    <t>R4_16356</t>
  </si>
  <si>
    <t>PREDICTED: similar to tolloid-like 2 protein n=1 Tax=Monodelphis domestica RepID=UPI0000F2AED5</t>
  </si>
  <si>
    <t>R4_16404</t>
  </si>
  <si>
    <t>IGG2A-KAPPA 17/9 FAB (LIGHT CHAIN) n=2 Tax=Mus musculus RepID=UPI0000111D5B</t>
  </si>
  <si>
    <t>R4_16456</t>
  </si>
  <si>
    <t>cyb5r4, MGC112177, im:4727699, zgc:112177; cytochrome b5 reductase 4 (EC:1.6.2.2); K00326 cytochrome-b5 reductase [EC:1.6.2.2]</t>
  </si>
  <si>
    <t>R4_16468</t>
  </si>
  <si>
    <t>R4_16468r</t>
  </si>
  <si>
    <t>R4_16509</t>
  </si>
  <si>
    <t>No arches n=2 Tax=Danio rerio RepID=Q98881_DANRE</t>
  </si>
  <si>
    <t>R4_16550</t>
  </si>
  <si>
    <t>R4_16550r</t>
  </si>
  <si>
    <t>R4_16585</t>
  </si>
  <si>
    <t>R4_16585r</t>
  </si>
  <si>
    <t>Zgc:92357 n=3 Tax=Cyprinidae RepID=Q6GMM2_DANRE</t>
  </si>
  <si>
    <t>R4_16600</t>
  </si>
  <si>
    <t>R4_16642</t>
  </si>
  <si>
    <t>ELK3 protein; K09430 ETS domain-containing protein Elk-3 (SRF accessory protein 2)</t>
  </si>
  <si>
    <t>R4_1667</t>
  </si>
  <si>
    <t>PREDICTED: similar to microfibril-associated glycoprotein-2 MAGP-2 n=1 Tax=Monodelphis domestica RepID=UPI00005EA827</t>
  </si>
  <si>
    <t>R4_16741</t>
  </si>
  <si>
    <t>R4_16741r</t>
  </si>
  <si>
    <t>R4_16772</t>
  </si>
  <si>
    <t>R4_16772r</t>
  </si>
  <si>
    <t>Plectin domain containing protein</t>
  </si>
  <si>
    <t>R4_16782</t>
  </si>
  <si>
    <t>col6a3, wu:fb06e12, wu:fs74g09; collagen, type VI, alpha 3</t>
  </si>
  <si>
    <t>R4_16830</t>
  </si>
  <si>
    <t>R4_16846</t>
  </si>
  <si>
    <t>R4_16846.2</t>
  </si>
  <si>
    <t>DnaJ homolog subfamily C member 12 n=1 Tax=Anoplopoma fimbria RepID=C3KJ71_ANOFI</t>
  </si>
  <si>
    <t>R4_16858</t>
  </si>
  <si>
    <t>R4_16858r.1</t>
  </si>
  <si>
    <t>Heat shock protein 70 n=3 Tax=Coelomata RepID=D3TJN8_ORENI</t>
  </si>
  <si>
    <t>R4_16868</t>
  </si>
  <si>
    <t>SSU rRNA; | Psetta maxima (turbot)</t>
  </si>
  <si>
    <t>R4_16873</t>
  </si>
  <si>
    <t>R4_16873r</t>
  </si>
  <si>
    <t>[H] COG0315 Molybdenum cofactor biosynthesis enzyme</t>
  </si>
  <si>
    <t>R4_16878</t>
  </si>
  <si>
    <t>R4_16921</t>
  </si>
  <si>
    <t>R4_17012</t>
  </si>
  <si>
    <t>R4_17012r</t>
  </si>
  <si>
    <t>R4_17077</t>
  </si>
  <si>
    <t>Alpha-amylase n=4 Tax=Perciformes RepID=Q8QGJ0_LATCA</t>
  </si>
  <si>
    <t>R4_17107</t>
  </si>
  <si>
    <t>Phospholemman n=2 Tax=Salmo salar RepID=C0H737_SALSA</t>
  </si>
  <si>
    <t>R4_17125</t>
  </si>
  <si>
    <t>R4_17189</t>
  </si>
  <si>
    <t>Cell adhesion molecule 3 isoform 1 n=1 Tax=Paralichthys olivaceus RepID=D2K281_PAROL</t>
  </si>
  <si>
    <t>R4_17246</t>
  </si>
  <si>
    <t>itm1, cb437, wu:fb38c11; integral membrane protein 1 (EC:2.4.1.-); K07151 dolichyl-diphosphooligosaccharide--protein glycosyltransferase [EC:2.4.1.119]</t>
  </si>
  <si>
    <t>R4_17271</t>
  </si>
  <si>
    <t>XRCC6, KU70; X-ray repair complementing defective repair in Chinese hamster cells 6 (Ku autoantigen, 70kDa); K10884 ATP-dependent DNA helicase 2 subunit 1</t>
  </si>
  <si>
    <t>R4_17291</t>
  </si>
  <si>
    <t>R4_17294</t>
  </si>
  <si>
    <t>R4_17356</t>
  </si>
  <si>
    <t>R4_1737</t>
  </si>
  <si>
    <t>L-lactate dehydrogenase A chain n=32 Tax=Percomorpha RepID=LDHA_CORNI</t>
  </si>
  <si>
    <t>R4_1745</t>
  </si>
  <si>
    <t>R4_1745.1</t>
  </si>
  <si>
    <t>PREDICTED: catenin (cadherin-associated protein), beta 1, 88kDa isoform 2 n=1 Tax=Pan troglodytes RepID=UPI0000E1FC25</t>
  </si>
  <si>
    <t>R4_17551</t>
  </si>
  <si>
    <t>Novel protein similar to vertebrate TBC1 (Tre-2/USP6, BUB2, cdc16) domain family, member 1 (TBC1D1) n=2 Tax=Danio rerio RepID=A2BG70_DANRE</t>
  </si>
  <si>
    <t>R4_17575</t>
  </si>
  <si>
    <t>R4_17603</t>
  </si>
  <si>
    <t>Cytohesin-2 n=1 Tax=Salmo salar RepID=C0HAR1_SALSA</t>
  </si>
  <si>
    <t>R4_17615</t>
  </si>
  <si>
    <t>GK12051 n=1 Tax=Drosophila willistoni RepID=B4N8G1_DROWI</t>
  </si>
  <si>
    <t>R4_17623</t>
  </si>
  <si>
    <t>TOM1, TOM-1B, tom-1A; target of myb1 (chicken)</t>
  </si>
  <si>
    <t>R4_17651</t>
  </si>
  <si>
    <t>Tnip1 protein (Fragment) n=1 Tax=Danio rerio RepID=Q5XJL1_DANRE</t>
  </si>
  <si>
    <t>R4_17658</t>
  </si>
  <si>
    <t>R4_17658r</t>
  </si>
  <si>
    <t>similar to reverse transcriptase-like protein</t>
  </si>
  <si>
    <t>R4_17671</t>
  </si>
  <si>
    <t>R4_17680</t>
  </si>
  <si>
    <t>RPN2; ribophorin II (EC:2.4.1.119); K12667 oligosaccharyltransferase complex subunit delta (ribophorin II)</t>
  </si>
  <si>
    <t>R4_17686</t>
  </si>
  <si>
    <t>R4_17718</t>
  </si>
  <si>
    <t>R4_17718r</t>
  </si>
  <si>
    <t>R4_17729</t>
  </si>
  <si>
    <t>b4galt5; UDP-Gal:betaGlcNAc beta 1,4- galactosyltransferase, polypeptide 5; K09905 beta-1,4-galactosyltransferase 5 [EC:2.4.1.-]</t>
  </si>
  <si>
    <t>R4_17751</t>
  </si>
  <si>
    <t>R4_17770</t>
  </si>
  <si>
    <t>R4_17770r</t>
  </si>
  <si>
    <t>Guanine nucleotide-binding protein subunit beta-4 n=7 Tax=Euarchontoglires RepID=GBB4_MOUSE</t>
  </si>
  <si>
    <t>R4_17773</t>
  </si>
  <si>
    <t>R4_1779</t>
  </si>
  <si>
    <t>R4_1779r</t>
  </si>
  <si>
    <t>R4_17803</t>
  </si>
  <si>
    <t>R4_17803r</t>
  </si>
  <si>
    <t>R4_1782</t>
  </si>
  <si>
    <t>med18, MGC63855, zgc:63855; mediator of RNA polymerase II transcription, subunit 18 homolog (yeast)</t>
  </si>
  <si>
    <t>R4_17832</t>
  </si>
  <si>
    <t>wu:fb26g02; KIAA0907 protein</t>
  </si>
  <si>
    <t>R4_17872</t>
  </si>
  <si>
    <t>Novel protein similar to vertebrate discs, large homolog 5 (Drosophila) (DLG5) n=1 Tax=Danio rerio RepID=B7ZC95_DANRE</t>
  </si>
  <si>
    <t>R4_17894</t>
  </si>
  <si>
    <t>R4_17894.1</t>
  </si>
  <si>
    <t>arhgef16; Rho guanine exchange factor (GEF) 16</t>
  </si>
  <si>
    <t>R4_17894.2</t>
  </si>
  <si>
    <t>R4_17916</t>
  </si>
  <si>
    <t>R4_17916r</t>
  </si>
  <si>
    <t>R4_17923</t>
  </si>
  <si>
    <t>R4_17923r</t>
  </si>
  <si>
    <t>Metallothio multi-domain protein</t>
  </si>
  <si>
    <t>R4_17947</t>
  </si>
  <si>
    <t>Si:ch211-188c16.1 protein n=1 Tax=Danio rerio RepID=B3DHD5_DANRE</t>
  </si>
  <si>
    <t>R4_1801</t>
  </si>
  <si>
    <t>R4_18023</t>
  </si>
  <si>
    <t>R4_18023r</t>
  </si>
  <si>
    <t>Novel protein similar to vertebrate collagen, type VI, alpha 3 (COL6A3) (Fragment) n=1 Tax=Danio rerio RepID=B8JI90_DANRE</t>
  </si>
  <si>
    <t>R4_18053</t>
  </si>
  <si>
    <t>R4_18053r</t>
  </si>
  <si>
    <t>R4_18066</t>
  </si>
  <si>
    <t>R4_18066r</t>
  </si>
  <si>
    <t>sc:d0375; K08125 proline arginine-rich end leucine-rich repeat protein</t>
  </si>
  <si>
    <t>R4_18084</t>
  </si>
  <si>
    <t>R4_18084r</t>
  </si>
  <si>
    <t>R4_18085</t>
  </si>
  <si>
    <t>R4_18097</t>
  </si>
  <si>
    <t>R4_18097r</t>
  </si>
  <si>
    <t>id:ibd2861, si:ch211-238a12.2; zgc:112052</t>
  </si>
  <si>
    <t>R4_18143</t>
  </si>
  <si>
    <t>UPI0001A2C4CE related cluster n=1 Tax=Danio rerio RepID=UPI0001A2C4CE</t>
  </si>
  <si>
    <t>R4_18148</t>
  </si>
  <si>
    <t>[DKT] COG5035 Cell cycle control protein</t>
  </si>
  <si>
    <t>R4_18161</t>
  </si>
  <si>
    <t>Cytochrome b-c1 complex subunit 9 n=1 Tax=Anoplopoma fimbria RepID=C3KIB4_ANOFI</t>
  </si>
  <si>
    <t>R4_18233</t>
  </si>
  <si>
    <t>R4_18233r</t>
  </si>
  <si>
    <t>R4_1824</t>
  </si>
  <si>
    <t>R4_1824.1</t>
  </si>
  <si>
    <t>Proteasome assembly chaperone 3 n=1 Tax=Anoplopoma fimbria RepID=C3KK99_ANOFI</t>
  </si>
  <si>
    <t>R4_1824.2</t>
  </si>
  <si>
    <t>R4_18251</t>
  </si>
  <si>
    <t>R4_18252</t>
  </si>
  <si>
    <t>R4_1825</t>
  </si>
  <si>
    <t>R4_1825r</t>
  </si>
  <si>
    <t>Nucleoside diphosphate kinase n=3 Tax=Euteleostei RepID=C1BEX6_ONCMY</t>
  </si>
  <si>
    <t>R4_18287</t>
  </si>
  <si>
    <t>Urea transporter fgUT-C n=5 Tax=Takifugu rubripes RepID=Q5W8V7_TAKRU</t>
  </si>
  <si>
    <t>R4_18310</t>
  </si>
  <si>
    <t>R4_18310r.1</t>
  </si>
  <si>
    <t>psmd2, MGC65921, zgc:65921; proteasome (prosome, macropain) 26S subunit, non-ATPase, 2; K03028 26S proteasome regulatory subunit N1</t>
  </si>
  <si>
    <t>R4_18319</t>
  </si>
  <si>
    <t>R4_18398</t>
  </si>
  <si>
    <t>Microtubule-associated proteins 1A/1B light chain 3B n=1 Tax=Anoplopoma fimbria RepID=C3KJD9_ANOFI</t>
  </si>
  <si>
    <t>R4_18405</t>
  </si>
  <si>
    <t>Proteim yippee-like 3 n=3 Tax=Clupeocephala RepID=YPEL3_DANRE</t>
  </si>
  <si>
    <t>R4_18441</t>
  </si>
  <si>
    <t>R4_18441.1</t>
  </si>
  <si>
    <t>ctnna; catenin (cadherin-associated protein), alpha; K05691 catenin (cadherin-associated protein), alpha</t>
  </si>
  <si>
    <t>R4_18441.2</t>
  </si>
  <si>
    <t>R4_18458</t>
  </si>
  <si>
    <t>UPI0001CF2389 related cluster n=2 Tax=Danio rerio RepID=UPI0001CF2389</t>
  </si>
  <si>
    <t>R4_18477</t>
  </si>
  <si>
    <t>Cgr1 multi-domain protein</t>
  </si>
  <si>
    <t>R4_18494</t>
  </si>
  <si>
    <t>R4_18494r</t>
  </si>
  <si>
    <t>pex5, MGC56318, PXR1, zgc:56318; peroxisomal biogenesis factor 5; K13342 peroxin-5</t>
  </si>
  <si>
    <t>R4_18508</t>
  </si>
  <si>
    <t>aqp12, MGC152755, wu:fb60e09, zgc:152755, zgc:92747; aquaporin 12; K09871 aquaporin-12</t>
  </si>
  <si>
    <t>R4_18509</t>
  </si>
  <si>
    <t>R4_18509.1</t>
  </si>
  <si>
    <t>Plectin n=15 Tax=Eutheria RepID=PLEC_HUMAN</t>
  </si>
  <si>
    <t>R4_1851</t>
  </si>
  <si>
    <t>R4_1851.1</t>
  </si>
  <si>
    <t>PREDICTED: similar to tapasin-related n=1 Tax=Monodelphis domestica RepID=UPI0000F2EAEA</t>
  </si>
  <si>
    <t>R4_18540</t>
  </si>
  <si>
    <t>R4_18545</t>
  </si>
  <si>
    <t>R4_18545r.1</t>
  </si>
  <si>
    <t>P21-ras protein n=12 Tax=Clupeocephala RepID=Q9PWQ8_PLAFE</t>
  </si>
  <si>
    <t>R4_18545r.2</t>
  </si>
  <si>
    <t>R4_18581</t>
  </si>
  <si>
    <t>R4_18587</t>
  </si>
  <si>
    <t>R4_18605</t>
  </si>
  <si>
    <t>loxl5b; lysyl oxidase-like 5b</t>
  </si>
  <si>
    <t>R4_18620</t>
  </si>
  <si>
    <t>R4_18620r</t>
  </si>
  <si>
    <t>R4_1863</t>
  </si>
  <si>
    <t>rnf181, MGC56424, zgc:56424; ring finger protein 181 (EC:6.3.2.-)</t>
  </si>
  <si>
    <t>R4_18661</t>
  </si>
  <si>
    <t>zf-U11-48K domain containing protein</t>
  </si>
  <si>
    <t>R4_18667</t>
  </si>
  <si>
    <t>R4_18667r</t>
  </si>
  <si>
    <t>R4_18709</t>
  </si>
  <si>
    <t>R4_18709r</t>
  </si>
  <si>
    <t>zinc finger protein 197-like</t>
  </si>
  <si>
    <t>R4_18726</t>
  </si>
  <si>
    <t>Myo-inositol-1 phosphate synthase-like n=1 Tax=Oreochromis mossambicus RepID=Q1KN76_OREMO</t>
  </si>
  <si>
    <t>R4_1873</t>
  </si>
  <si>
    <t>R4_1873r.1</t>
  </si>
  <si>
    <t>Med15 multi-domain protein</t>
  </si>
  <si>
    <t>R4_1874</t>
  </si>
  <si>
    <t>R4_1874.1</t>
  </si>
  <si>
    <t>Osteonectin n=1 Tax=Hippoglossus hippoglossus RepID=Q06BU7_HIPHI</t>
  </si>
  <si>
    <t>R4_18758</t>
  </si>
  <si>
    <t>Slow muscle troponin T n=1 Tax=Gallus gallus RepID=Q98916_CHICK</t>
  </si>
  <si>
    <t>R4_18764</t>
  </si>
  <si>
    <t>R4_18823</t>
  </si>
  <si>
    <t>R4_18823r</t>
  </si>
  <si>
    <t>R4_18853</t>
  </si>
  <si>
    <t>R4_18853r</t>
  </si>
  <si>
    <t>GGH; gamma-glutamyl hydrolase (conjugase, folylpolygammaglutamyl hydrolase); K01307 gamma-glutamyl hydrolase [EC:3.4.19.9]</t>
  </si>
  <si>
    <t>R4_18854</t>
  </si>
  <si>
    <t>40S ribosomal protein S17 n=12 Tax=Euteleostomi RepID=RS17_ICTPU</t>
  </si>
  <si>
    <t>R4_18936</t>
  </si>
  <si>
    <t>Isoform A of Calcium/calmodulin-dependent protein kinase type II delta 2 chain n=6 Tax=Clupeocephala RepID=Q6DGS3-2</t>
  </si>
  <si>
    <t>R4_18958</t>
  </si>
  <si>
    <t>R4_18978</t>
  </si>
  <si>
    <t>Ubiquinone biosynthesis protein COQ4 homolog, mitochondrial n=1 Tax=Danio rerio RepID=COQ4_DANRE</t>
  </si>
  <si>
    <t>R4_18991</t>
  </si>
  <si>
    <t>casp7, MGC110595, zgc:110595; caspase 7, apoptosis-related cysteine peptidase; K04397 caspase 7 [EC:3.4.22.60]</t>
  </si>
  <si>
    <t>R4_19</t>
  </si>
  <si>
    <t>R4_19107</t>
  </si>
  <si>
    <t>Beta-type globin n=1 Tax=Psetta maxima RepID=A0EZW7_PSEMX</t>
  </si>
  <si>
    <t>R4_19187</t>
  </si>
  <si>
    <t>R4_1924</t>
  </si>
  <si>
    <t>R4_1924r</t>
  </si>
  <si>
    <t>itga5, sb:cb665, wu:fe02h07; integrin, alpha 5 (fibronectin receptor, alpha polypeptide); K06484 integrin alpha 5</t>
  </si>
  <si>
    <t>R4_1926</t>
  </si>
  <si>
    <t>dmap1, MGC55593, zgc:55593; DNA methyltransferase 1 associated protein 1; K11324 DNA methyltransferase 1-associated protein 1</t>
  </si>
  <si>
    <t>R4_1933</t>
  </si>
  <si>
    <t>R4_1933r</t>
  </si>
  <si>
    <t>similar to protein tyrosine phosphatase delta; K05767 IQ motif containing GTPase activating protein</t>
  </si>
  <si>
    <t>R4_19404</t>
  </si>
  <si>
    <t>Lipopolysaccharide-induced tumor necrosis factor-alpha factor homolog n=2 Tax=Anoplopoma fimbria RepID=C3KJK3_ANOFI</t>
  </si>
  <si>
    <t>R4_19407</t>
  </si>
  <si>
    <t>Mitochondrial 2-oxoglutarate/malate carrier protein n=1 Tax=Salmo salar RepID=B5XBE3_SALSA</t>
  </si>
  <si>
    <t>R4_1950</t>
  </si>
  <si>
    <t>R4_19554</t>
  </si>
  <si>
    <t>R4_19599</t>
  </si>
  <si>
    <t>FAP multi-domain protein</t>
  </si>
  <si>
    <t>R4_1961</t>
  </si>
  <si>
    <t>R4_1961.1</t>
  </si>
  <si>
    <t>Cathepsin C (Fragment) n=1 Tax=Fundulus heteroclitus RepID=Q6JZZ3_FUNHE</t>
  </si>
  <si>
    <t>R4_19700</t>
  </si>
  <si>
    <t>R4_19881</t>
  </si>
  <si>
    <t>R4_20059</t>
  </si>
  <si>
    <t>R4_20059r</t>
  </si>
  <si>
    <t>R4_20355</t>
  </si>
  <si>
    <t>R4_20355r.1</t>
  </si>
  <si>
    <t>ahsa1l, id:ibd5076, wu:fb38h08; AHA1, activator of heat shock protein ATPase homolog 1, like</t>
  </si>
  <si>
    <t>R4_20357</t>
  </si>
  <si>
    <t>R4_20357r</t>
  </si>
  <si>
    <t>Matrix metallopeptidase 13 (Fragment) n=1 Tax=Sparus aurata RepID=B2RFN4_SPAAU</t>
  </si>
  <si>
    <t>R4_20418</t>
  </si>
  <si>
    <t>R4_20418r</t>
  </si>
  <si>
    <t>R4_2054</t>
  </si>
  <si>
    <t>Cystathionine gamma-lyase n=1 Tax=Anoplopoma fimbria RepID=C3KJ67_ANOFI</t>
  </si>
  <si>
    <t>R4_20668</t>
  </si>
  <si>
    <t>COP9 signalosome complex subunit 4 n=20 Tax=Euteleostomi RepID=CSN4_HUMAN</t>
  </si>
  <si>
    <t>R4_20753</t>
  </si>
  <si>
    <t>R4_20753r</t>
  </si>
  <si>
    <t>Tryosine 3-monooxygenase/tryptophan 5-monooxygenase activation protein, zeta polypeptide n=1 Tax=Danio rerio RepID=Q803M8_DANRE</t>
  </si>
  <si>
    <t>R4_20829</t>
  </si>
  <si>
    <t>Tubulin beta chain (Fragment) n=13 Tax=Eumetazoa RepID=TBB_STRPU</t>
  </si>
  <si>
    <t>R4_20855</t>
  </si>
  <si>
    <t>R4_20855r</t>
  </si>
  <si>
    <t>R4_20868</t>
  </si>
  <si>
    <t>R4_20868r.1</t>
  </si>
  <si>
    <t>Glyceraldehyde 3-phosphate dehydrogenase, testis-specific n=10 Tax=Clupeocephala RepID=G3PT_DANRE</t>
  </si>
  <si>
    <t>R4_20869</t>
  </si>
  <si>
    <t>R4_20869r</t>
  </si>
  <si>
    <t>PREDICTED: similar to ubiquitin specific protease 14 isoform 1 n=1 Tax=Acyrthosiphon pisum RepID=UPI000179364E</t>
  </si>
  <si>
    <t>R4_2101</t>
  </si>
  <si>
    <t>Guanine nucleotide-binding protein GI/GS/GO gamma-13 subunit n=2 Tax=Euteleostei RepID=C1BJ75_OSMMO</t>
  </si>
  <si>
    <t>R4_21096</t>
  </si>
  <si>
    <t>R4_21096r</t>
  </si>
  <si>
    <t>Competence domain containing protein</t>
  </si>
  <si>
    <t>R4_21214</t>
  </si>
  <si>
    <t>R4_21214r</t>
  </si>
  <si>
    <t>yipf2, si:dkey-204f11.62, zgc:91967; Yip1 domain family, member 2</t>
  </si>
  <si>
    <t>R4_21249</t>
  </si>
  <si>
    <t>R4_21249r</t>
  </si>
  <si>
    <t>fc45f07, swp70, wu:fc45f07; si:dkey-8l13.4</t>
  </si>
  <si>
    <t>R4_21445</t>
  </si>
  <si>
    <t>MGC85972, abhd14a; zgc:85972; K13706 abhydrolase domain-containing protein 14</t>
  </si>
  <si>
    <t>R4_21486</t>
  </si>
  <si>
    <t>Eukaryotic translation initiation factor 4E-1A n=3 Tax=Clupeocephala RepID=IF4EA_DANRE</t>
  </si>
  <si>
    <t>R4_2149</t>
  </si>
  <si>
    <t>[RTKL] COG0515 Serine/threonine protein kinase</t>
  </si>
  <si>
    <t>R4_21493</t>
  </si>
  <si>
    <t>RTP801_C domain containing protein</t>
  </si>
  <si>
    <t>R4_21546</t>
  </si>
  <si>
    <t>R4_21552</t>
  </si>
  <si>
    <t>R4_21552.1</t>
  </si>
  <si>
    <t>Caspase-1 n=1 Tax=Dicentrarchus labrax RepID=Q07BT4_DICLA</t>
  </si>
  <si>
    <t>R4_21596</t>
  </si>
  <si>
    <t>PREDICTED: synaptotagmin IX n=1 Tax=Taeniopygia guttata RepID=UPI000194C6BB</t>
  </si>
  <si>
    <t>R4_21619</t>
  </si>
  <si>
    <t>R4_21619.1</t>
  </si>
  <si>
    <t>R4_21619.3</t>
  </si>
  <si>
    <t>R4_21619.4</t>
  </si>
  <si>
    <t>R4_21619.5</t>
  </si>
  <si>
    <t>R4_21619.7</t>
  </si>
  <si>
    <t>R4_21619.8</t>
  </si>
  <si>
    <t>R4_21619.9</t>
  </si>
  <si>
    <t>R4_21623</t>
  </si>
  <si>
    <t>R4_21623r</t>
  </si>
  <si>
    <t>COMM domain-containing protein 7 n=3 Tax=Salmoninae RepID=B5XE26_SALSA</t>
  </si>
  <si>
    <t>R4_21649</t>
  </si>
  <si>
    <t>PREDICTED: similar to RING-box protein 1 (Rbx1) n=1 Tax=Canis lupus familiaris RepID=UPI00004A5230</t>
  </si>
  <si>
    <t>R4_2165</t>
  </si>
  <si>
    <t>R4_21681</t>
  </si>
  <si>
    <t>R4_21836</t>
  </si>
  <si>
    <t>TT_ORF1 domain containing protein</t>
  </si>
  <si>
    <t>R4_21860</t>
  </si>
  <si>
    <t>embryonic transglutaminase [Oryzias latipes]_x0001_dbj|BAC84967.1| embryonic transglutaminase [Oryzias latipes]</t>
  </si>
  <si>
    <t>R4_21981</t>
  </si>
  <si>
    <t>Acidic and secreted protein n=1 Tax=Sparus aurata RepID=A1XIL8_SPAAU</t>
  </si>
  <si>
    <t>R4_2207</t>
  </si>
  <si>
    <t>Collagen type I alpha 1 n=1 Tax=Oryzias latipes RepID=A8QX86_ORYLA</t>
  </si>
  <si>
    <t>R4_22165</t>
  </si>
  <si>
    <t>Zgc:92922 n=4 Tax=Euteleostomi RepID=Q6DGH3_DANRE</t>
  </si>
  <si>
    <t>R4_22278</t>
  </si>
  <si>
    <t>R4_22278.1</t>
  </si>
  <si>
    <t>Calpastatin n=1 Tax=Salmo salar RepID=C0HA95_SALSA</t>
  </si>
  <si>
    <t>R4_22425</t>
  </si>
  <si>
    <t>R4_22425r.2</t>
  </si>
  <si>
    <t>R4_2257</t>
  </si>
  <si>
    <t>R4_2257.1</t>
  </si>
  <si>
    <t>Annexin A3 n=1 Tax=Anoplopoma fimbria RepID=C3KIV5_ANOFI</t>
  </si>
  <si>
    <t>R4_2257.2</t>
  </si>
  <si>
    <t>R4_22635</t>
  </si>
  <si>
    <t>R4_22635r</t>
  </si>
  <si>
    <t>gad1, GAD, gad1-A; glutamate decarboxylase 1 (brain, 67kDa) (EC:4.1.1.15); K01580 glutamate decarboxylase [EC:4.1.1.15]</t>
  </si>
  <si>
    <t>R4_22734</t>
  </si>
  <si>
    <t>R4_22734r</t>
  </si>
  <si>
    <t>R4_2275</t>
  </si>
  <si>
    <t>R4_2275r</t>
  </si>
  <si>
    <t>atp6v0b, wu:fb33a01, zgc:63832; ATPase, H+ transporting, V0 subunit B; K03661 V-type H+-transporting ATPase 21kDa proteolipid subunit [EC:3.6.3.14]</t>
  </si>
  <si>
    <t>R4_22781</t>
  </si>
  <si>
    <t>R4_22781r</t>
  </si>
  <si>
    <t>R4_22874</t>
  </si>
  <si>
    <t>R4_22874.1</t>
  </si>
  <si>
    <t>DUF1279 multi-domain protein</t>
  </si>
  <si>
    <t>R4_22901</t>
  </si>
  <si>
    <t>THBS4; thrombospondin 4; K04659 thrombospondin</t>
  </si>
  <si>
    <t>R4_22919</t>
  </si>
  <si>
    <t>R4_22919r</t>
  </si>
  <si>
    <t>R4_2297</t>
  </si>
  <si>
    <t>rdh1l, RDHA, wu:fb64b07, zgc:73286; retinol dehydrogenase 1, like</t>
  </si>
  <si>
    <t>R4_22988</t>
  </si>
  <si>
    <t>6-phosphofructokinase type C-like; K00850 6-phosphofructokinase [EC:2.7.1.11]</t>
  </si>
  <si>
    <t>R4_23012</t>
  </si>
  <si>
    <t>GrpE protein homolog n=2 Tax=Salmo salar RepID=B9EM46_SALSA</t>
  </si>
  <si>
    <t>R4_2302</t>
  </si>
  <si>
    <t>HS3ST1, 3OST, 3OST1; heparan sulfate (glucosamine) 3-O-sulfotransferase 1 (EC:2.8.2.23); K01024 [heparan sulfate]-glucosamine 3-sulfotransferase 1 [EC:2.8.2.23]</t>
  </si>
  <si>
    <t>R4_23057</t>
  </si>
  <si>
    <t>R4_23057r.1</t>
  </si>
  <si>
    <t>1-Cys peroxiredoxin (Fragment) n=1 Tax=Pseudopleuronectes americanus RepID=Q8AWH6_PSEAM</t>
  </si>
  <si>
    <t>R4_2307</t>
  </si>
  <si>
    <t>R4_2307r</t>
  </si>
  <si>
    <t>Novel protein similar to vertebrate NADH dehydrogenase (Ubiquinone) 1 alpha subcomplex, assembly factor 1 (NDUFAF1, zgc:113197) n=3 Tax=Danio rerio RepID=Q5CZW0_DANRE</t>
  </si>
  <si>
    <t>R4_2320</t>
  </si>
  <si>
    <t>im:7154787; K10276 F-box and leucine-rich repeat protein 10/11 [EC:1.14.11.27]</t>
  </si>
  <si>
    <t>R4_23237</t>
  </si>
  <si>
    <t>plxna3, plexina3; plexin A3; K06820 plexin A</t>
  </si>
  <si>
    <t>R4_2325</t>
  </si>
  <si>
    <t>Proopiomelanocortin-III n=1 Tax=Paralichthys olivaceus RepID=B5B3P7_PAROL</t>
  </si>
  <si>
    <t>R4_23275</t>
  </si>
  <si>
    <t>Zgc:110140 n=1 Tax=Danio rerio RepID=Q568R5_DANRE</t>
  </si>
  <si>
    <t>R4_23299</t>
  </si>
  <si>
    <t>R4_23311</t>
  </si>
  <si>
    <t>R4_23311r</t>
  </si>
  <si>
    <t>Transmembrane glycoprotein NMB n=1 Tax=Salmo salar RepID=C0HAN6_SALSA</t>
  </si>
  <si>
    <t>R4_23332</t>
  </si>
  <si>
    <t>R4_23332r.1</t>
  </si>
  <si>
    <t>RAB22A, member RAS oncogene family n=3 Tax=Clupeocephala RepID=Q5U3U2_DANRE</t>
  </si>
  <si>
    <t>R4_23521</t>
  </si>
  <si>
    <t>R4_23521.1</t>
  </si>
  <si>
    <t>Multidrug resistance-associated protein 1 (ATP-binding cassette sub- family C member 1) (Leukotriene C(4) transporter) (LTC4 transporter). n=3 Tax=Danio rerio RepID=UPI0001A2D692</t>
  </si>
  <si>
    <t>R4_23542</t>
  </si>
  <si>
    <t>nipal4, MGC89537, ichthyin; NIPA-like domain containing 4</t>
  </si>
  <si>
    <t>R4_23694</t>
  </si>
  <si>
    <t>R4_23694r</t>
  </si>
  <si>
    <t>R4_23711</t>
  </si>
  <si>
    <t>R4_23711.2</t>
  </si>
  <si>
    <t>T-cell-specific surface glycoprotein CD28 n=4 Tax=Salmoninae RepID=B5X345_SALSA</t>
  </si>
  <si>
    <t>R4_2376</t>
  </si>
  <si>
    <t>Protein disulfide isomerase-related protein (Provisional) n=3 Tax=Danio rerio RepID=Q803F3_DANRE</t>
  </si>
  <si>
    <t>R4_23845</t>
  </si>
  <si>
    <t>R4_23845r</t>
  </si>
  <si>
    <t>NICE-3 domain containing protein</t>
  </si>
  <si>
    <t>R4_23962</t>
  </si>
  <si>
    <t>GATA zinc finger domain-containing protein 1 n=2 Tax=Salmo salar RepID=B9ENM8_SALSA</t>
  </si>
  <si>
    <t>R4_2401</t>
  </si>
  <si>
    <t>R4_24016</t>
  </si>
  <si>
    <t>similar to Serine/threonine phosphatase 4 regulatory subunit 1</t>
  </si>
  <si>
    <t>R4_2404</t>
  </si>
  <si>
    <t>R4_24058</t>
  </si>
  <si>
    <t>R4_24108</t>
  </si>
  <si>
    <t>R4_24233</t>
  </si>
  <si>
    <t>smynd4, MGC153385, smyd4, zgc:153385; SET and MYND domain containing 4</t>
  </si>
  <si>
    <t>R4_2436</t>
  </si>
  <si>
    <t>R4_2436.1</t>
  </si>
  <si>
    <t>cullin 2 n=5 Tax=Euteleostomi RepID=UPI0000ECCBA6</t>
  </si>
  <si>
    <t>R4_24455</t>
  </si>
  <si>
    <t>R4_24455r</t>
  </si>
  <si>
    <t>R4_24498</t>
  </si>
  <si>
    <t>R4_24498r</t>
  </si>
  <si>
    <t>R4_24518</t>
  </si>
  <si>
    <t>R4_24518r</t>
  </si>
  <si>
    <t>Caldesmon domain containing protein</t>
  </si>
  <si>
    <t>R4_24523</t>
  </si>
  <si>
    <t>Fructose-bisphosphate aldolase n=3 Tax=Tetraodontidae RepID=O57518_9PERC</t>
  </si>
  <si>
    <t>R4_2453</t>
  </si>
  <si>
    <t>R4_2453.1</t>
  </si>
  <si>
    <t>similar to molybdopterin synthase small subunit MOCS2A</t>
  </si>
  <si>
    <t>R4_2453.2</t>
  </si>
  <si>
    <t>R4_2457</t>
  </si>
  <si>
    <t>grhl2b, grhl2, si:dkey-21k18.2; grainyhead-like 2b (Drosophila); K09275 transcription factor CP2 and related proteins</t>
  </si>
  <si>
    <t>R4_24706</t>
  </si>
  <si>
    <t>R4_24706.1</t>
  </si>
  <si>
    <t>WD40 repeat-containing protein SMU1 n=25 Tax=Euteleostomi RepID=SMU1_HUMAN</t>
  </si>
  <si>
    <t>R4_24709</t>
  </si>
  <si>
    <t>R4_24855</t>
  </si>
  <si>
    <t>R4_24997</t>
  </si>
  <si>
    <t>R4_24997r</t>
  </si>
  <si>
    <t>isyna1, MGC52653, ino1-a, isyna1-a; inositol-3-phosphate synthase 1 (EC:5.5.1.4); K01858 myo-inositol-1-phosphate synthase [EC:5.5.1.4]</t>
  </si>
  <si>
    <t>R4_25057</t>
  </si>
  <si>
    <t>R4_25057r</t>
  </si>
  <si>
    <t>PREDICTED: similar to Kv3.3 potassium channel subunit n=1 Tax=Danio rerio RepID=UPI0000D8BCC2</t>
  </si>
  <si>
    <t>R4_25196</t>
  </si>
  <si>
    <t>R4_25196r</t>
  </si>
  <si>
    <t>R4_2520</t>
  </si>
  <si>
    <t>lum, zgc:86661; lumican; K08122 lumican</t>
  </si>
  <si>
    <t>R4_25306</t>
  </si>
  <si>
    <t>R4_25306r</t>
  </si>
  <si>
    <t>DUF1162 domain containing protein</t>
  </si>
  <si>
    <t>R4_25402</t>
  </si>
  <si>
    <t>vat1, MGC111882, VAT-1, VATI, si:dz163l24.2; vesicle amine transport protein 1 homolog (T californica)</t>
  </si>
  <si>
    <t>R4_25410</t>
  </si>
  <si>
    <t>ADP-ribosylation factor 3 n=104 Tax=Metazoa RepID=ARF3_HUMAN</t>
  </si>
  <si>
    <t>R4_256</t>
  </si>
  <si>
    <t>Casein kinase II subunit beta n=3 Tax=Pancrustacea RepID=C1C0K8_9MAXI</t>
  </si>
  <si>
    <t>R4_2563</t>
  </si>
  <si>
    <t>R4_2563.1</t>
  </si>
  <si>
    <t>Thrombospondin-1b n=1 Tax=Oreochromis niloticus RepID=C5HIF2_ORENI</t>
  </si>
  <si>
    <t>R4_2564</t>
  </si>
  <si>
    <t>vcl, hm:zehn2160, im:6902790; vinculin; K05700 vinculin</t>
  </si>
  <si>
    <t>R4_2567</t>
  </si>
  <si>
    <t>Tripartite motif-containing protein 16 n=1 Tax=Salmo salar RepID=B5X428_SALSA</t>
  </si>
  <si>
    <t>R4_25725</t>
  </si>
  <si>
    <t>myo16, si:dkey-241o22.1; myosin XVI</t>
  </si>
  <si>
    <t>R4_25727</t>
  </si>
  <si>
    <t>R4_25895</t>
  </si>
  <si>
    <t>R4_25895r</t>
  </si>
  <si>
    <t>kin, MGC123169, fc49f10, si:ch211-235a22.3, wu:fc49f10, zgc:123169; KIN, antigenic determinant of recA protein homolog (mouse); K13102 DNA/RNA-binding protein KIN17</t>
  </si>
  <si>
    <t>R4_25900</t>
  </si>
  <si>
    <t>R4_25906</t>
  </si>
  <si>
    <t>R4_25906.1</t>
  </si>
  <si>
    <t>PREDICTED: tubulin, beta 2 n=1 Tax=Pan troglodytes RepID=UPI0000E20D41</t>
  </si>
  <si>
    <t>R4_25906.2</t>
  </si>
  <si>
    <t>R4_26057</t>
  </si>
  <si>
    <t>R4_26057.1</t>
  </si>
  <si>
    <t>similar to cadherin E</t>
  </si>
  <si>
    <t>R4_26077</t>
  </si>
  <si>
    <t>R4_2609</t>
  </si>
  <si>
    <t>R4_2609.1</t>
  </si>
  <si>
    <t>Ras-related C3 botulinum toxin substrate 2 n=33 Tax=Euteleostomi RepID=RAC2_HUMAN</t>
  </si>
  <si>
    <t>R4_2609.2</t>
  </si>
  <si>
    <t>R4_26188</t>
  </si>
  <si>
    <t>ywhaba, fb80c08, fk41f08, wu:fb80c08, wu:fd11d01, wu:fk41f08, ywhab1; tyrosine 3-monooxygenase/tryptophan 5-monooxygenase activation protein, beta polypeptide a; K06630 tyrosine 3-monooxygenase/tryptophan 5-monooxygenase activation protein</t>
  </si>
  <si>
    <t>R4_26232</t>
  </si>
  <si>
    <t>R4_26232r</t>
  </si>
  <si>
    <t>hic2, HRG22, zgc:109776; hypermethylated in cancer 2</t>
  </si>
  <si>
    <t>R4_26233</t>
  </si>
  <si>
    <t>Gametogenetin binding protein 2 n=5 Tax=Danio rerio RepID=Q08CT8_DANRE</t>
  </si>
  <si>
    <t>R4_2624</t>
  </si>
  <si>
    <t>R4_2624.1</t>
  </si>
  <si>
    <t>CC chemokine n=3 Tax=Paralichthys olivaceus RepID=Q8AV56_PAROL</t>
  </si>
  <si>
    <t>R4_2635</t>
  </si>
  <si>
    <t>R4_2635r</t>
  </si>
  <si>
    <t>UPI0001CF226D related cluster n=2 Tax=Danio rerio RepID=UPI0001CF226D</t>
  </si>
  <si>
    <t>R4_26403</t>
  </si>
  <si>
    <t>R4_26403r</t>
  </si>
  <si>
    <t>R4_2645</t>
  </si>
  <si>
    <t>COP9 signalosome complex subunit 3 n=24 Tax=Euteleostomi RepID=CSN3_HUMAN</t>
  </si>
  <si>
    <t>R4_26533</t>
  </si>
  <si>
    <t>R4_26533.1</t>
  </si>
  <si>
    <t>Tumor necrosis factor receptor-1 n=1 Tax=Paralichthys olivaceus RepID=Q800K8_PAROL</t>
  </si>
  <si>
    <t>R4_26639</t>
  </si>
  <si>
    <t>R4_26639r</t>
  </si>
  <si>
    <t>R4_26688</t>
  </si>
  <si>
    <t>KCNC1; potassium voltage-gated channel, Shaw-related subfamily, member 1; K04887 potassium voltage-gated channel Shaw-related subfamily C member 1</t>
  </si>
  <si>
    <t>R4_2687</t>
  </si>
  <si>
    <t>R4_2687.1</t>
  </si>
  <si>
    <t>Inhibitor of nuclear factor kappa B alpha n=2 Tax=Siniperca chuatsi RepID=A4L2N3_SINCH</t>
  </si>
  <si>
    <t>R4_26884</t>
  </si>
  <si>
    <t>R4_26884r</t>
  </si>
  <si>
    <t>Butyrophilin subfamily 1 member A1 n=1 Tax=Salmo salar RepID=C0H9F7_SALSA</t>
  </si>
  <si>
    <t>R4_26912</t>
  </si>
  <si>
    <t>Coiled-coil-helix-coiled-coil-helix domain-containing protein 2, mitochondrial n=2 Tax=Percomorpha RepID=C3KI77_ANOFI</t>
  </si>
  <si>
    <t>R4_269</t>
  </si>
  <si>
    <t>R4_269r</t>
  </si>
  <si>
    <t>Calponin-2 n=2 Tax=Salmo salar RepID=B5X3R8_SALSA</t>
  </si>
  <si>
    <t>R4_2711</t>
  </si>
  <si>
    <t>R4_2711.1</t>
  </si>
  <si>
    <t>R4_2711.2</t>
  </si>
  <si>
    <t>R4_27180</t>
  </si>
  <si>
    <t>R4_27180r</t>
  </si>
  <si>
    <t>R4_2720</t>
  </si>
  <si>
    <t>R4_2720.1</t>
  </si>
  <si>
    <t>glucosaminyl transferase 3, mucin type-like</t>
  </si>
  <si>
    <t>R4_27212</t>
  </si>
  <si>
    <t>R4_2721</t>
  </si>
  <si>
    <t>R4_2721r</t>
  </si>
  <si>
    <t>zgc:171629; K08112 glypican 6</t>
  </si>
  <si>
    <t>R4_27224</t>
  </si>
  <si>
    <t>R4_2725</t>
  </si>
  <si>
    <t>similar to Transmembrane and tetratricopeptide repeat containing 1</t>
  </si>
  <si>
    <t>R4_27255</t>
  </si>
  <si>
    <t>R4_2738</t>
  </si>
  <si>
    <t>RNA 3'-terminal phosphate cyclase n=31 Tax=Theria RepID=RTC1_HUMAN</t>
  </si>
  <si>
    <t>R4_27385</t>
  </si>
  <si>
    <t>Ephrin receptor (Fragment) n=2 Tax=Danio rerio RepID=B8A674_DANRE</t>
  </si>
  <si>
    <t>R4_27542</t>
  </si>
  <si>
    <t>solute carrier family 25, member 23-like</t>
  </si>
  <si>
    <t>R4_27694</t>
  </si>
  <si>
    <t>R4_27694r</t>
  </si>
  <si>
    <t>znf451, si:ch211-165e15.5; zinc finger protein 451</t>
  </si>
  <si>
    <t>R4_2775</t>
  </si>
  <si>
    <t>R4_2775r</t>
  </si>
  <si>
    <t>RAD21-like 1 [Danio rerio]_x0001_gb|AAI25934.1| Zgc:154013 [Danio rerio]_x0001_emb|CAX13415.1| novel protein similar to H.sapiens RAD21L1, RAD21-like 1 (S. pombe) (RAD21L1, zgc:154013) [Danio rerio]</t>
  </si>
  <si>
    <t>R4_27791</t>
  </si>
  <si>
    <t>R4_27791r</t>
  </si>
  <si>
    <t>R4_27812</t>
  </si>
  <si>
    <t>R4_27820</t>
  </si>
  <si>
    <t>R4_27820r</t>
  </si>
  <si>
    <t>R4_27869</t>
  </si>
  <si>
    <t>pibf1, zgc:101063; progesterone immunomodulatory binding factor 1</t>
  </si>
  <si>
    <t>R4_27946</t>
  </si>
  <si>
    <t>R4_27993</t>
  </si>
  <si>
    <t>similar to DEAD (Asp-Glu-Ala-Asp) box polypeptide 39; K13182 ATP-dependent RNA helicase DDX39 [EC:3.6.4.13]</t>
  </si>
  <si>
    <t>R4_28129</t>
  </si>
  <si>
    <t>R4_28129r</t>
  </si>
  <si>
    <t>R4_2823</t>
  </si>
  <si>
    <t>FAM193B, MGC138012; family with sequence similarity 193, member B</t>
  </si>
  <si>
    <t>R4_28281</t>
  </si>
  <si>
    <t>R4_28281.1</t>
  </si>
  <si>
    <t>SPATA5; spermatogenesis associated 5</t>
  </si>
  <si>
    <t>R4_28281.2</t>
  </si>
  <si>
    <t>R4_2831</t>
  </si>
  <si>
    <t>USP48; ubiquitin specific peptidase 48 (EC:3.1.2.15); K11858 ubiquitin carboxyl-terminal hydrolase 48 [EC:3.1.2.15]</t>
  </si>
  <si>
    <t>R4_28362</t>
  </si>
  <si>
    <t>R4_28362r</t>
  </si>
  <si>
    <t>R4_2838</t>
  </si>
  <si>
    <t>R4_2838r</t>
  </si>
  <si>
    <t>Abcc4 n=2 Tax=Danio rerio RepID=B2LUM7_DANRE</t>
  </si>
  <si>
    <t>R4_28433</t>
  </si>
  <si>
    <t>R4_28457</t>
  </si>
  <si>
    <t>R4_28457r</t>
  </si>
  <si>
    <t>R4_2851</t>
  </si>
  <si>
    <t>R4_2851.1</t>
  </si>
  <si>
    <t>DnaJ homolog subfamily B member 14 n=1 Tax=Salmo salar RepID=B5X4S8_SALSA</t>
  </si>
  <si>
    <t>R4_2852</t>
  </si>
  <si>
    <t>Mitochondrial import inner membrane translocase subunit Tim9 n=2 Tax=Danio rerio RepID=TIM9_DANRE</t>
  </si>
  <si>
    <t>R4_28555</t>
  </si>
  <si>
    <t>R4_28559</t>
  </si>
  <si>
    <t>similar to churchill domain containing 1</t>
  </si>
  <si>
    <t>R4_2860</t>
  </si>
  <si>
    <t>phospholipase A2-activating protein-like</t>
  </si>
  <si>
    <t>R4_28677</t>
  </si>
  <si>
    <t>R4_28687</t>
  </si>
  <si>
    <t>R4_28687r</t>
  </si>
  <si>
    <t>R4_28721</t>
  </si>
  <si>
    <t>R4_28721r</t>
  </si>
  <si>
    <t>R4_2873</t>
  </si>
  <si>
    <t>similar to 3-hydroxybutyrate dehydrogenase type 2</t>
  </si>
  <si>
    <t>R4_28766</t>
  </si>
  <si>
    <t>R4_28766r</t>
  </si>
  <si>
    <t>zinc-finger homeodomain protein 4-like; K09380 zinc finger homeobox protein 4</t>
  </si>
  <si>
    <t>R4_28826</t>
  </si>
  <si>
    <t>Dihydrolipoamide succinyltransferase n=7 Tax=Pseudomonas RepID=Q4ZUW9_PSEU2</t>
  </si>
  <si>
    <t>R4_2887</t>
  </si>
  <si>
    <t>PREDICTED: Rho GTPase-activating protein 27-like [Danio rerio]</t>
  </si>
  <si>
    <t>R4_2900</t>
  </si>
  <si>
    <t>R4_2900.1</t>
  </si>
  <si>
    <t>AP-3 complex subunit sigma-2 n=7 Tax=Theria RepID=AP3S2_BOVIN</t>
  </si>
  <si>
    <t>R4_29034</t>
  </si>
  <si>
    <t>R4_29164</t>
  </si>
  <si>
    <t>R4_29164r</t>
  </si>
  <si>
    <t>R4_292</t>
  </si>
  <si>
    <t>R4_292.1</t>
  </si>
  <si>
    <t>Cathepsin L n=2 Tax=Percoidei RepID=A8D8I2_LATCA</t>
  </si>
  <si>
    <t>R4_292.2</t>
  </si>
  <si>
    <t>R4_29223</t>
  </si>
  <si>
    <t>R4_29318</t>
  </si>
  <si>
    <t>R4_29318r</t>
  </si>
  <si>
    <t>Choline transporter-like protein 2 [Salmo salar]</t>
  </si>
  <si>
    <t>R4_29474</t>
  </si>
  <si>
    <t>R4_29474r</t>
  </si>
  <si>
    <t>R4_29531</t>
  </si>
  <si>
    <t>pdlim7, MGC65907, zgc:65907, zgc:85607; PDZ and LIM domain 7</t>
  </si>
  <si>
    <t>R4_29596</t>
  </si>
  <si>
    <t>R4_2971</t>
  </si>
  <si>
    <t>R4_2971.1</t>
  </si>
  <si>
    <t>Src kinase-associated phosphoprotein 2 n=1 Tax=Anoplopoma fimbria RepID=C3KIC9_ANOFI</t>
  </si>
  <si>
    <t>R4_2971.2</t>
  </si>
  <si>
    <t>R4_29779</t>
  </si>
  <si>
    <t>Spondin-1 precursor (F-spondin). n=2 Tax=Rattus norvegicus RepID=UPI00005008B2</t>
  </si>
  <si>
    <t>R4_2978</t>
  </si>
  <si>
    <t>R4_29805</t>
  </si>
  <si>
    <t>R4_29805r</t>
  </si>
  <si>
    <t>similar to tight junction protein 1 (zona occludens 1); K05701 tight junction protein 1</t>
  </si>
  <si>
    <t>R4_29871</t>
  </si>
  <si>
    <t>dennd5a, rab6ip1; DENN/MADD domain containing 5A</t>
  </si>
  <si>
    <t>R4_29894</t>
  </si>
  <si>
    <t>R4_29933</t>
  </si>
  <si>
    <t>Zgc:162701 protein n=1 Tax=Danio rerio RepID=A4IGD4_DANRE</t>
  </si>
  <si>
    <t>R4_30007</t>
  </si>
  <si>
    <t>dpp9, im:7145318; zgc:152900 (EC:3.4.14.5); K08656 dipeptidyl-peptidase 9 [EC:3.4.14.5]</t>
  </si>
  <si>
    <t>R4_30153</t>
  </si>
  <si>
    <t>Quaking n=2 Tax=Danio rerio RepID=A9JTF1_DANRE</t>
  </si>
  <si>
    <t>R4_30339</t>
  </si>
  <si>
    <t>myo9b, fb53f01, si:dkeyp-66d1.8, wu:fb53f01, wu:fc47c07; myosin IXb; K10360 myosin IX</t>
  </si>
  <si>
    <t>R4_30390</t>
  </si>
  <si>
    <t>R4_30390.1</t>
  </si>
  <si>
    <t>FAT tumor suppressor homolog 4 (Drosophila)-like</t>
  </si>
  <si>
    <t>R4_30474</t>
  </si>
  <si>
    <t>R4_30474r</t>
  </si>
  <si>
    <t>R4_30477</t>
  </si>
  <si>
    <t>Leucine-rich repeat and guanylate kinase domain-containing protein n=4 Tax=Catarrhini RepID=LRGUK_HUMAN</t>
  </si>
  <si>
    <t>R4_3065</t>
  </si>
  <si>
    <t>Dual specificity mitogen-activated protein kinase kinase 4 n=1 Tax=Salmo salar RepID=B5X2M1_SALSA</t>
  </si>
  <si>
    <t>R4_3066</t>
  </si>
  <si>
    <t>R4_30857</t>
  </si>
  <si>
    <t>PREDICTED: similar to gefiltin n=1 Tax=Danio rerio RepID=UPI0000F1FB4A</t>
  </si>
  <si>
    <t>R4_30884</t>
  </si>
  <si>
    <t>si:dkey-234k24.1; K13022 carboxypeptidase Z [EC:3.4.17.-]</t>
  </si>
  <si>
    <t>R4_30942</t>
  </si>
  <si>
    <t>R4_30942r</t>
  </si>
  <si>
    <t>R4_3096</t>
  </si>
  <si>
    <t>TXNDC5; thioredoxin domain containing 5 (endoplasmic reticulum); K13984 thioredoxin domain-containing protein 5</t>
  </si>
  <si>
    <t>R4_31059</t>
  </si>
  <si>
    <t>R4_31059r</t>
  </si>
  <si>
    <t>M17 homologue n=1 Tax=Paralichthys olivaceus RepID=A8QX85_PAROL</t>
  </si>
  <si>
    <t>R4_31204</t>
  </si>
  <si>
    <t>R4_31204r</t>
  </si>
  <si>
    <t>R4_31219</t>
  </si>
  <si>
    <t>R4_31219r</t>
  </si>
  <si>
    <t>R4_31310</t>
  </si>
  <si>
    <t>R4_31310.1</t>
  </si>
  <si>
    <t>nup205, MGC111802, zgc:111802; nucleoporin 205</t>
  </si>
  <si>
    <t>R4_31310.2</t>
  </si>
  <si>
    <t>R4_31440</t>
  </si>
  <si>
    <t>R4_31440r</t>
  </si>
  <si>
    <t>similar to hCG2044781; K10704 ubiquitin-conjugating enzyme E2 variant</t>
  </si>
  <si>
    <t>R4_31482</t>
  </si>
  <si>
    <t>R4_31482r</t>
  </si>
  <si>
    <t>MOB1, Mps One Binder kinase activator-like 2A (Yeast) n=8 Tax=Clupeocephala RepID=Q6NX95_DANRE</t>
  </si>
  <si>
    <t>R4_31681</t>
  </si>
  <si>
    <t>R4_31681r</t>
  </si>
  <si>
    <t>SMTN; smoothelin</t>
  </si>
  <si>
    <t>R4_31744</t>
  </si>
  <si>
    <t>R4_31898</t>
  </si>
  <si>
    <t>R4_32000</t>
  </si>
  <si>
    <t>R4_3206</t>
  </si>
  <si>
    <t>R4_3206.1</t>
  </si>
  <si>
    <t>Lysozyme g n=1 Tax=Siniperca chuatsi RepID=Q5XU03_SINCH</t>
  </si>
  <si>
    <t>R4_3206.2</t>
  </si>
  <si>
    <t>R4_3207</t>
  </si>
  <si>
    <t>R4_3207.1</t>
  </si>
  <si>
    <t>rab27a, MGC80943; RAB27A, member RAS oncogene family; K07885 Ras-related protein Rab-27A</t>
  </si>
  <si>
    <t>R4_3207.2</t>
  </si>
  <si>
    <t>R4_3209</t>
  </si>
  <si>
    <t>Tropomodulin 4 n=2 Tax=Euteleostei RepID=B5DFV1_SALSA</t>
  </si>
  <si>
    <t>R4_32116</t>
  </si>
  <si>
    <t>DUF1421 domain containing protein</t>
  </si>
  <si>
    <t>R4_3213</t>
  </si>
  <si>
    <t>R4_3213.2</t>
  </si>
  <si>
    <t>B-cell translocation protein 1 n=2 Tax=Percomorpha RepID=B9V307_EPICO</t>
  </si>
  <si>
    <t>R4_32208</t>
  </si>
  <si>
    <t>R4_32248</t>
  </si>
  <si>
    <t>R4_32248r</t>
  </si>
  <si>
    <t>Elongation factor 1-gamma n=6 Tax=Cyprinidae RepID=EF1G_DANRE</t>
  </si>
  <si>
    <t>R4_32278</t>
  </si>
  <si>
    <t>R4_32278r</t>
  </si>
  <si>
    <t>ARPC4 domain containing protein</t>
  </si>
  <si>
    <t>R4_32341</t>
  </si>
  <si>
    <t>Phosphatidylinositol-glycan biosynthesis class F protein n=1 Tax=Osmerus mordax RepID=C1BIU1_OSMMO</t>
  </si>
  <si>
    <t>R4_3255</t>
  </si>
  <si>
    <t>Cleft lip and palate transmembrane protein 1 homolog n=3 Tax=Danio rerio RepID=CLPT1_DANRE</t>
  </si>
  <si>
    <t>R4_32607</t>
  </si>
  <si>
    <t>top3a; topoisomerase (DNA) III alpha; K03165 DNA topoisomerase III [EC:5.99.1.2]</t>
  </si>
  <si>
    <t>R4_3277</t>
  </si>
  <si>
    <t>Baculoviral IAP repeat-containing 3 n=7 Tax=Otophysi RepID=Q6ZM93_DANRE</t>
  </si>
  <si>
    <t>R4_3282</t>
  </si>
  <si>
    <t>Novel protein similar to vertebrate RAS guanyl releasing protein 1 (Calcium and DAG-regulated) (RASGRP1) n=2 Tax=Danio rerio RepID=Q1L9A0_DANRE</t>
  </si>
  <si>
    <t>R4_32825</t>
  </si>
  <si>
    <t>R4_32825r</t>
  </si>
  <si>
    <t>R4_32855</t>
  </si>
  <si>
    <t>hk2, fi09d05, fi17h06, wu:fi09d05, wu:fi17h06, wu:fi31b04, zgc:55926; hexokinase 2 (EC:2.7.1.1); K00844 hexokinase [EC:2.7.1.1]</t>
  </si>
  <si>
    <t>R4_3299</t>
  </si>
  <si>
    <t>Vitamin K epoxide reductase complex, subunit 1-like 1 n=3 Tax=Xenopus RepID=Q28D27_XENTR</t>
  </si>
  <si>
    <t>R4_32</t>
  </si>
  <si>
    <t>R4_32r</t>
  </si>
  <si>
    <t>Sorting nexin-10 n=1 Tax=Anoplopoma fimbria RepID=C3KHI9_ANOFI</t>
  </si>
  <si>
    <t>R4_33225</t>
  </si>
  <si>
    <t>R4_33272</t>
  </si>
  <si>
    <t>R4_33272r</t>
  </si>
  <si>
    <t>tnr; tenascin R (restrictin, janusin); K06252 tenascin</t>
  </si>
  <si>
    <t>R4_3337</t>
  </si>
  <si>
    <t>DUF1421 multi-domain protein</t>
  </si>
  <si>
    <t>R4_33442</t>
  </si>
  <si>
    <t>R4_33442r</t>
  </si>
  <si>
    <t>YY1-associated factor 2 n=11 Tax=Amniota RepID=YAF2_HUMAN</t>
  </si>
  <si>
    <t>R4_3357</t>
  </si>
  <si>
    <t>R4_3357.2</t>
  </si>
  <si>
    <t>C1q-like-1 n=1 Tax=Siniperca chuatsi RepID=A8D342_SINCH</t>
  </si>
  <si>
    <t>R4_3365</t>
  </si>
  <si>
    <t>R4_3365.2</t>
  </si>
  <si>
    <t>ilf3, wu:fb37d07, wu:fb94b02, zgc:77030; interleukin enhancer binding factor 3; K13090 interleukin enhancer-binding factor 3</t>
  </si>
  <si>
    <t>R4_3370</t>
  </si>
  <si>
    <t>Parvalbumin n=1 Tax=Lepidorhombus whiffiagonis RepID=B5WX08_9PLEU</t>
  </si>
  <si>
    <t>R4_3373</t>
  </si>
  <si>
    <t>ccrn4la, im:7147903; CCR4 carbon catabolite repression 4-like a (S. cerevisiae)</t>
  </si>
  <si>
    <t>R4_3409</t>
  </si>
  <si>
    <t>R4_34183</t>
  </si>
  <si>
    <t>R4_34333</t>
  </si>
  <si>
    <t>R4_3438</t>
  </si>
  <si>
    <t>R4_3438.1</t>
  </si>
  <si>
    <t>fn1, Fn, fb80d10, fn2, wu:fb80d10; fibronectin 1; K05717 fibronectin 1</t>
  </si>
  <si>
    <t>R4_3438.2</t>
  </si>
  <si>
    <t>R4_34381</t>
  </si>
  <si>
    <t>R4_34381r</t>
  </si>
  <si>
    <t>PREDICTED: similar to RNA polymerase II subunit hsRPB4, partial n=1 Tax=Ornithorhynchus anatinus RepID=UPI000155607D</t>
  </si>
  <si>
    <t>R4_34490</t>
  </si>
  <si>
    <t>R4_34490r</t>
  </si>
  <si>
    <t>R4_34531</t>
  </si>
  <si>
    <t>R4_34650</t>
  </si>
  <si>
    <t>R4_34650r</t>
  </si>
  <si>
    <t>R4_34764</t>
  </si>
  <si>
    <t>R4_34764r</t>
  </si>
  <si>
    <t>R4_34811</t>
  </si>
  <si>
    <t>R4_3493</t>
  </si>
  <si>
    <t>hnrpkl, wu:fc19f05, wu:fc48a08, wu:fc84b09, wu:fd16g02, zgc:56206; heterogeneous nuclear ribonucleoprotein K, like; K12886 heterogeneous nuclear ribonucleoprotein K</t>
  </si>
  <si>
    <t>R4_3498</t>
  </si>
  <si>
    <t>gtf2h4, MGC97849; general transcription factor II H, polypeptide 4; K03144 transcription initiation factor TFIIH subunit H4</t>
  </si>
  <si>
    <t>R4_3503</t>
  </si>
  <si>
    <t>R4_3503.1</t>
  </si>
  <si>
    <t>C1q-like-2 n=1 Tax=Siniperca chuatsi RepID=A8D346_SINCH</t>
  </si>
  <si>
    <t>R4_35133</t>
  </si>
  <si>
    <t>R4_35133r</t>
  </si>
  <si>
    <t>tmem87b, tmem87a; transmembrane protein 87B</t>
  </si>
  <si>
    <t>R4_3519</t>
  </si>
  <si>
    <t>Profilin n=1 Tax=Anoplopoma fimbria RepID=C3KHK2_ANOFI</t>
  </si>
  <si>
    <t>R4_35281</t>
  </si>
  <si>
    <t>R4_35281r</t>
  </si>
  <si>
    <t>R4_3532</t>
  </si>
  <si>
    <t>R4_3540</t>
  </si>
  <si>
    <t>epdr1, zgc:92674; ependymin related protein 1</t>
  </si>
  <si>
    <t>R4_3541</t>
  </si>
  <si>
    <t>R4_35474</t>
  </si>
  <si>
    <t>R4_35474r</t>
  </si>
  <si>
    <t>R4_3552</t>
  </si>
  <si>
    <t>azin1b, azin1, oazin, wu:fj32d12; antizyme inhibitor 1b</t>
  </si>
  <si>
    <t>R4_35525</t>
  </si>
  <si>
    <t>R4_35525r</t>
  </si>
  <si>
    <t>R4_35591</t>
  </si>
  <si>
    <t>R4_35591r</t>
  </si>
  <si>
    <t>R4_35613</t>
  </si>
  <si>
    <t>R4_35613r</t>
  </si>
  <si>
    <t>PREDICTED: similar to pr-set7 CG3307-PA n=2 Tax=Danio rerio RepID=UPI000176152A</t>
  </si>
  <si>
    <t>R4_35664</t>
  </si>
  <si>
    <t>PAMR1; peptidase domain containing associated with muscle regeneration 1</t>
  </si>
  <si>
    <t>R4_3570</t>
  </si>
  <si>
    <t>R4_3570r</t>
  </si>
  <si>
    <t>nle1, MGC110281, fc12b09, fc45f01, wu:fc12b09, wu:fc45f01, zgc:110281; notchless homolog 1 (Drosophila)</t>
  </si>
  <si>
    <t>R4_35724</t>
  </si>
  <si>
    <t>R4_35773</t>
  </si>
  <si>
    <t>SLIT1; slit homolog 1 (Drosophila); K06838 slit 1</t>
  </si>
  <si>
    <t>R4_3590</t>
  </si>
  <si>
    <t>R4_3590.1</t>
  </si>
  <si>
    <t>Caspase-8 n=1 Tax=Dicentrarchus labrax RepID=C9W9G8_DICLA</t>
  </si>
  <si>
    <t>R4_36004</t>
  </si>
  <si>
    <t>R4_3601</t>
  </si>
  <si>
    <t>ghrhr2; growth hormone-releasing hormone receptor second type</t>
  </si>
  <si>
    <t>R4_36066</t>
  </si>
  <si>
    <t>R4_36066r</t>
  </si>
  <si>
    <t>crebbpa, cbp-b, crebbp, si:dkey-206l1.6, si:dkey-44g23.1; CREB binding protein a (EC:2.3.1.48); K04498 E1A/CREB-binding protein [EC:2.3.1.48]</t>
  </si>
  <si>
    <t>R4_36075</t>
  </si>
  <si>
    <t>R4_36075r</t>
  </si>
  <si>
    <t>R4_36076</t>
  </si>
  <si>
    <t>R4_36076r</t>
  </si>
  <si>
    <t>R4_36112</t>
  </si>
  <si>
    <t>R4_36190</t>
  </si>
  <si>
    <t>Zgc:162979 protein n=2 Tax=Danio rerio RepID=A4QP74_DANRE</t>
  </si>
  <si>
    <t>R4_36332</t>
  </si>
  <si>
    <t>R4_3638</t>
  </si>
  <si>
    <t>Signal recognition particle 9 kDa protein n=4 Tax=Salmoninae RepID=B5XEA4_SALSA</t>
  </si>
  <si>
    <t>R4_36397</t>
  </si>
  <si>
    <t>R4_36397.1</t>
  </si>
  <si>
    <t>abr, MGC52796, xabr; active BCR-related gene</t>
  </si>
  <si>
    <t>R4_36435</t>
  </si>
  <si>
    <t>R4_36435r</t>
  </si>
  <si>
    <t>UPI00016E1A75 related cluster n=1 Tax=Takifugu rubripes RepID=UPI00016E1A75</t>
  </si>
  <si>
    <t>R4_3658</t>
  </si>
  <si>
    <t>R4_3658r</t>
  </si>
  <si>
    <t>general transcription factor IIIC, polypeptide 5, 63kDa</t>
  </si>
  <si>
    <t>R4_36625</t>
  </si>
  <si>
    <t>R4_36625r</t>
  </si>
  <si>
    <t>R4_36687</t>
  </si>
  <si>
    <t>R4_36687r</t>
  </si>
  <si>
    <t>R4_36718</t>
  </si>
  <si>
    <t>R4_36779</t>
  </si>
  <si>
    <t>R4_36790</t>
  </si>
  <si>
    <t>R4_368</t>
  </si>
  <si>
    <t>Arachidonate 5-lipoxygenase-activating protein n=1 Tax=Anoplopoma fimbria RepID=C3KIE0_ANOFI</t>
  </si>
  <si>
    <t>R4_36812</t>
  </si>
  <si>
    <t>R4_36812r</t>
  </si>
  <si>
    <t>PP1c_bdg domain containing protein</t>
  </si>
  <si>
    <t>R4_36832</t>
  </si>
  <si>
    <t>acin1a, acinus, acinusa, acinusl, ik:tdsubc_2g5, si:zc14a17.12, wu:fb04g06, wu:fb40f03, wu:fb68h03, wu:fb80f07, wu:fc12e10, xx:tdsubc_2g5; apoptotic chromatin condensation inducer 1a</t>
  </si>
  <si>
    <t>R4_36851</t>
  </si>
  <si>
    <t>KH domain containing RNA-binding protein FMR1 n=2 Tax=Danio rerio RepID=Q9DF20_DANRE</t>
  </si>
  <si>
    <t>R4_36897</t>
  </si>
  <si>
    <t>R4_36915</t>
  </si>
  <si>
    <t>R4_370</t>
  </si>
  <si>
    <t>R4_370.1</t>
  </si>
  <si>
    <t>bri3; brain protein I3</t>
  </si>
  <si>
    <t>R4_3704</t>
  </si>
  <si>
    <t>sdc2, cb440, zgc:103676; syndecan 2; K06257 syndecan</t>
  </si>
  <si>
    <t>R4_3716</t>
  </si>
  <si>
    <t>Protein-tyrosine sulfotransferase 1 n=1 Tax=Danio rerio RepID=TPST1_DANRE</t>
  </si>
  <si>
    <t>R4_3718</t>
  </si>
  <si>
    <t>NADH-cytochrome b5 reductase 3 n=1 Tax=Anoplopoma fimbria RepID=C3KGS6_ANOFI</t>
  </si>
  <si>
    <t>R4_37227</t>
  </si>
  <si>
    <t>R4_37271</t>
  </si>
  <si>
    <t>R4_37336</t>
  </si>
  <si>
    <t>R4_37369</t>
  </si>
  <si>
    <t>R4_37369r</t>
  </si>
  <si>
    <t>Casein kinase 1 gamma 2a n=8 Tax=Euteleostomi RepID=Q503C4_DANRE</t>
  </si>
  <si>
    <t>R4_3742</t>
  </si>
  <si>
    <t>Calcium binding protein 39 n=2 Tax=Danio rerio RepID=Q803V8_DANRE</t>
  </si>
  <si>
    <t>R4_37767</t>
  </si>
  <si>
    <t>R4_3779</t>
  </si>
  <si>
    <t>PREDICTED: emerin (Emery-Dreifuss muscular dystrophy) n=1 Tax=Danio rerio RepID=UPI0001760D40</t>
  </si>
  <si>
    <t>R4_38059</t>
  </si>
  <si>
    <t>flna, fb98b06, wu:fb98b06, wu:fd09g03, wu:fd49a06; filamin A, alpha (actin binding protein 280); K04437 filamin</t>
  </si>
  <si>
    <t>R4_3832</t>
  </si>
  <si>
    <t>R4_3832.2</t>
  </si>
  <si>
    <t>Cathepsin Z cysteine protease n=1 Tax=Paralichthys olivaceus RepID=Q58HF4_PAROL</t>
  </si>
  <si>
    <t>R4_38342</t>
  </si>
  <si>
    <t>R4_38400</t>
  </si>
  <si>
    <t>R4_38400r</t>
  </si>
  <si>
    <t>R4_38506</t>
  </si>
  <si>
    <t>Kynurenine--oxoglutarate transaminase 3 n=1 Tax=Salmo salar RepID=B5X4D0_SALSA</t>
  </si>
  <si>
    <t>R4_3852</t>
  </si>
  <si>
    <t>Sorbin and SH3 domain containing 3 n=2 Tax=Danio rerio RepID=Q58ER3_DANRE</t>
  </si>
  <si>
    <t>R4_38697</t>
  </si>
  <si>
    <t>R4_38697r</t>
  </si>
  <si>
    <t>R4_38698</t>
  </si>
  <si>
    <t>Splicing factor 3a subunit 3 n=5 Tax=Euteleostei RepID=B5DG38_SALSA</t>
  </si>
  <si>
    <t>R4_38834</t>
  </si>
  <si>
    <t>R4_38836</t>
  </si>
  <si>
    <t>R4_38848</t>
  </si>
  <si>
    <t>Ubiquilin 4 n=6 Tax=Xenopus RepID=Q4VBE0_XENTR</t>
  </si>
  <si>
    <t>R4_3916</t>
  </si>
  <si>
    <t>R4_3916r</t>
  </si>
  <si>
    <t>R4_39328</t>
  </si>
  <si>
    <t>R4_39328.2</t>
  </si>
  <si>
    <t>integrin, beta 4-like</t>
  </si>
  <si>
    <t>R4_3941</t>
  </si>
  <si>
    <t>R4_39434</t>
  </si>
  <si>
    <t>R4_39459</t>
  </si>
  <si>
    <t>osbpl7, osbpl6, wu:fu06e07, zgc:92595; oxysterol binding protein-like 7</t>
  </si>
  <si>
    <t>R4_39487</t>
  </si>
  <si>
    <t>R4_39487r</t>
  </si>
  <si>
    <t>similar to Proton myo-inositol cotransporter (H(+)-myo-inositol cotransporter) (Hmit) (H(+)-myo-inositol symporter); K08150 MFS transporter, SP family, solute carrier family 2 (facilitated glucose transporter), member 13</t>
  </si>
  <si>
    <t>R4_3964</t>
  </si>
  <si>
    <t>[R] COG0724 RNA-binding proteins (RRM domain)</t>
  </si>
  <si>
    <t>R4_39899</t>
  </si>
  <si>
    <t>Adi1, Alp1, MGC108527; acireductone dioxygenase 1; K08967 1,2-dihydroxy-3-keto-5-methylthiopentene dioxygenase [EC:1.13.11.53 1.13.11.54]</t>
  </si>
  <si>
    <t>R4_39906</t>
  </si>
  <si>
    <t>uso1, MGC55298, vdp, zgc:55298; USO1 homolog, vesicle docking protein (yeast)</t>
  </si>
  <si>
    <t>R4_40</t>
  </si>
  <si>
    <t>R4_4002</t>
  </si>
  <si>
    <t>COMMD8; COMM domain containing 8</t>
  </si>
  <si>
    <t>R4_40185</t>
  </si>
  <si>
    <t>R4_40334</t>
  </si>
  <si>
    <t>R4_40334r</t>
  </si>
  <si>
    <t>Metallothio domain containing protein</t>
  </si>
  <si>
    <t>R4_40425</t>
  </si>
  <si>
    <t>R4_40425r.1</t>
  </si>
  <si>
    <t>Adenosylhomocysteinase (Fragment) n=1 Tax=Takifugu rubripes RepID=Q0V8U4_TAKRU</t>
  </si>
  <si>
    <t>R4_40444</t>
  </si>
  <si>
    <t>R4_40444r</t>
  </si>
  <si>
    <t>R4_40462</t>
  </si>
  <si>
    <t>R4_40462r</t>
  </si>
  <si>
    <t>R4_40499</t>
  </si>
  <si>
    <t>R4_40754</t>
  </si>
  <si>
    <t>R4_40754r</t>
  </si>
  <si>
    <t>R4_40782</t>
  </si>
  <si>
    <t>R4_40782r</t>
  </si>
  <si>
    <t>similar to APC; K02085 adenomatosis polyposis coli protein</t>
  </si>
  <si>
    <t>R4_41016</t>
  </si>
  <si>
    <t>R4_41016r</t>
  </si>
  <si>
    <t>Eukaryotic translation initiation factor 4 gamma, 2 (Fragment) n=3 Tax=Danio rerio RepID=A3KQB2_DANRE</t>
  </si>
  <si>
    <t>R4_41038</t>
  </si>
  <si>
    <t>R4_4104</t>
  </si>
  <si>
    <t>R4_4136</t>
  </si>
  <si>
    <t>Sestrin 2 n=2 Tax=Danio rerio RepID=A0F081_DANRE</t>
  </si>
  <si>
    <t>R4_41379</t>
  </si>
  <si>
    <t>R4_41379r</t>
  </si>
  <si>
    <t>kalirin-like</t>
  </si>
  <si>
    <t>R4_41414</t>
  </si>
  <si>
    <t>VAV1, VAV; vav 1 guanine nucleotide exchange factor; K05730 vav oncogene</t>
  </si>
  <si>
    <t>R4_41429</t>
  </si>
  <si>
    <t>R4_41429r</t>
  </si>
  <si>
    <t>R4_4142</t>
  </si>
  <si>
    <t>R4_4142r</t>
  </si>
  <si>
    <t>Zgc:153867 protein (Fragment) n=5 Tax=Danio rerio RepID=Q3B730_DANRE</t>
  </si>
  <si>
    <t>R4_41492</t>
  </si>
  <si>
    <t>R4_41573</t>
  </si>
  <si>
    <t>R4_4166</t>
  </si>
  <si>
    <t>odz3, cb399, id:ibd3379, tenm3; odd Oz/ten-m homolog 3</t>
  </si>
  <si>
    <t>R4_4182</t>
  </si>
  <si>
    <t>Tiarin protein-like</t>
  </si>
  <si>
    <t>R4_4183</t>
  </si>
  <si>
    <t>RNA polymerase II, polypeptide H-like; K03016 DNA-directed RNA polymerase II subunit H</t>
  </si>
  <si>
    <t>R4_4194</t>
  </si>
  <si>
    <t>R4_4194.1</t>
  </si>
  <si>
    <t>Ras-related protein Rab-33B-like; K07920 Ras-related protein Rab-33B</t>
  </si>
  <si>
    <t>R4_4194.2</t>
  </si>
  <si>
    <t>R4_41958</t>
  </si>
  <si>
    <t>Methyltransferase-like protein 9 n=1 Tax=Salmo salar RepID=B5X2M0_SALSA</t>
  </si>
  <si>
    <t>R4_41993</t>
  </si>
  <si>
    <t>R4_41993r</t>
  </si>
  <si>
    <t>PREDICTED: similar to peptidyl-glycine alpha-amidating monooxygenase precursor (EC 1.14.17.3) n=1 Tax=Gallus gallus RepID=UPI0000E8197C</t>
  </si>
  <si>
    <t>R4_4208</t>
  </si>
  <si>
    <t>Zgc:114109 n=2 Tax=Danio rerio RepID=Q4V8W6_DANRE</t>
  </si>
  <si>
    <t>R4_42092</t>
  </si>
  <si>
    <t>R4_42184</t>
  </si>
  <si>
    <t>PREDICTED: similar to retinoic acid induced 17 isoform 1 n=3 Tax=Amniota RepID=UPI0000D9C314</t>
  </si>
  <si>
    <t>R4_4238</t>
  </si>
  <si>
    <t>SRC-like-adapter n=1 Tax=Anoplopoma fimbria RepID=C3KJM7_ANOFI</t>
  </si>
  <si>
    <t>R4_425</t>
  </si>
  <si>
    <t>COL4A6; collagen, type IV, alpha 6; K06237 collagen, type IV, alpha</t>
  </si>
  <si>
    <t>R4_4252</t>
  </si>
  <si>
    <t>structural maintenance of chromosomes 2-like</t>
  </si>
  <si>
    <t>R4_42529</t>
  </si>
  <si>
    <t>pdzd3; PDZ domain containing 3</t>
  </si>
  <si>
    <t>R4_42633</t>
  </si>
  <si>
    <t>R4_42633r</t>
  </si>
  <si>
    <t>R4_4273</t>
  </si>
  <si>
    <t>PREDICTED: pleckstrin homology-like domain, family B, member 1 isoform 8 n=1 Tax=Pan troglodytes RepID=UPI0000E22DCB</t>
  </si>
  <si>
    <t>R4_42744</t>
  </si>
  <si>
    <t>R4_42744r</t>
  </si>
  <si>
    <t>GOLT1B; golgi transport 1 homolog B (S. cerevisiae)</t>
  </si>
  <si>
    <t>R4_42786</t>
  </si>
  <si>
    <t>R4_42786r</t>
  </si>
  <si>
    <t>R4_4294</t>
  </si>
  <si>
    <t>Podocan precursor. n=1 Tax=Danio rerio RepID=UPI0001A2C21B</t>
  </si>
  <si>
    <t>R4_42960</t>
  </si>
  <si>
    <t>R4_42960r</t>
  </si>
  <si>
    <t>R4_4316</t>
  </si>
  <si>
    <t>R4_4316.1</t>
  </si>
  <si>
    <t>znf598, Zfp598, wu:fc88f12; zinc finger protein 598</t>
  </si>
  <si>
    <t>R4_4316.2</t>
  </si>
  <si>
    <t>R4_43258</t>
  </si>
  <si>
    <t>R4_43258r</t>
  </si>
  <si>
    <t>R4_43388</t>
  </si>
  <si>
    <t>R4_43388r</t>
  </si>
  <si>
    <t>R4_43402</t>
  </si>
  <si>
    <t>similar to laminin 5 gamma 2 subunit</t>
  </si>
  <si>
    <t>R4_43422</t>
  </si>
  <si>
    <t>R4_43422.1</t>
  </si>
  <si>
    <t>ANKMY, wu:fj17c07; si:rp71-69p9.2</t>
  </si>
  <si>
    <t>R4_43435</t>
  </si>
  <si>
    <t>R4_43435r</t>
  </si>
  <si>
    <t>R4_43700</t>
  </si>
  <si>
    <t>Type 1 collagen alpha 1 n=1 Tax=Paralichthys olivaceus RepID=Q5NT96_PAROL</t>
  </si>
  <si>
    <t>R4_4376</t>
  </si>
  <si>
    <t>R4_4376r</t>
  </si>
  <si>
    <t>UPI0001CF1A62 related cluster n=2 Tax=Danio rerio RepID=UPI0001CF1A62</t>
  </si>
  <si>
    <t>R4_43775</t>
  </si>
  <si>
    <t>R4_43775r</t>
  </si>
  <si>
    <t>similar to MAM domain-containing glycosylphosphatidylinositol anchor 2</t>
  </si>
  <si>
    <t>R4_43824</t>
  </si>
  <si>
    <t>R4_43824r</t>
  </si>
  <si>
    <t>R4_44013</t>
  </si>
  <si>
    <t>R4_44046</t>
  </si>
  <si>
    <t>R4_44046r</t>
  </si>
  <si>
    <t>R4_4429</t>
  </si>
  <si>
    <t>TAP42 domain containing protein</t>
  </si>
  <si>
    <t>R4_44294</t>
  </si>
  <si>
    <t>R4_44394</t>
  </si>
  <si>
    <t>R4_44394r</t>
  </si>
  <si>
    <t>R4_4440</t>
  </si>
  <si>
    <t>R4_44418</t>
  </si>
  <si>
    <t>R4_4447</t>
  </si>
  <si>
    <t>R4_4447.1</t>
  </si>
  <si>
    <t>Ras-related protein Rab-25 n=1 Tax=Osmerus mordax RepID=C1BM31_OSMMO</t>
  </si>
  <si>
    <t>R4_4449</t>
  </si>
  <si>
    <t>Transducin (Beta)-like 2 n=4 Tax=Danio rerio RepID=Q6P0B5_DANRE</t>
  </si>
  <si>
    <t>R4_4456</t>
  </si>
  <si>
    <t>Srg domain containing protein</t>
  </si>
  <si>
    <t>R4_44671</t>
  </si>
  <si>
    <t>R4_44671r.1</t>
  </si>
  <si>
    <t>PAK-interacting exchange factor beta-like; K05729 Rho guanine nucleotide exchange factor 6</t>
  </si>
  <si>
    <t>R4_44722</t>
  </si>
  <si>
    <t>R4_44801</t>
  </si>
  <si>
    <t>R4_44801r</t>
  </si>
  <si>
    <t>R4_44816</t>
  </si>
  <si>
    <t>Probable E3 ubiquitin-protein ligase makorin-2 n=2 Tax=Xenopus laevis RepID=MKRN2_XENLA</t>
  </si>
  <si>
    <t>R4_44905</t>
  </si>
  <si>
    <t>R4_4497</t>
  </si>
  <si>
    <t>R4_4497.1</t>
  </si>
  <si>
    <t>akap12, esr1, sb:cb27, si:ch73-192g21.1, wu:fb72g12, wu:fc21c03; A kinase (PRKA) anchor protein (gravin) 12</t>
  </si>
  <si>
    <t>R4_4499</t>
  </si>
  <si>
    <t>sodium/calcium exchanger protein-like; K13754 solute carrier family 24 (sodium/potassium/calcium exchanger), member 6</t>
  </si>
  <si>
    <t>R4_4510</t>
  </si>
  <si>
    <t>R4_45113</t>
  </si>
  <si>
    <t>R4_45113r</t>
  </si>
  <si>
    <t>R4_45156</t>
  </si>
  <si>
    <t>DUF605 domain containing protein</t>
  </si>
  <si>
    <t>R4_45323</t>
  </si>
  <si>
    <t>nucleotide-binding oligomerization domain containing 2-like</t>
  </si>
  <si>
    <t>R4_4536</t>
  </si>
  <si>
    <t>Intron-binding protein aquarius (Intron-binding protein of 160 kDa) (IBP160). n=1 Tax=Xenopus (Silurana) tropicalis RepID=UPI000069E252</t>
  </si>
  <si>
    <t>R4_45385</t>
  </si>
  <si>
    <t>R4_45385r</t>
  </si>
  <si>
    <t>R4_4549</t>
  </si>
  <si>
    <t>R4_45494</t>
  </si>
  <si>
    <t>egfl6, sb:cb3, wu:fc66b04, zgc:92328; EGF-like-domain, multiple 6</t>
  </si>
  <si>
    <t>R4_45570</t>
  </si>
  <si>
    <t>R4_45570r</t>
  </si>
  <si>
    <t>R4_45655</t>
  </si>
  <si>
    <t>R4_45690</t>
  </si>
  <si>
    <t>Ezrin-radixin-moesin-binding phosphoprotein 50 n=1 Tax=Salmo salar RepID=C0H943_SALSA</t>
  </si>
  <si>
    <t>R4_45750</t>
  </si>
  <si>
    <t>R4_45750r</t>
  </si>
  <si>
    <t>CARD15 n=5 Tax=Takifugu rubripes RepID=Q1AN00_TAKRU</t>
  </si>
  <si>
    <t>R4_45862</t>
  </si>
  <si>
    <t>R4_45862r</t>
  </si>
  <si>
    <t>Cyclin G1 n=5 Tax=Danio rerio RepID=Q6NYI9_DANRE</t>
  </si>
  <si>
    <t>R4_46225</t>
  </si>
  <si>
    <t>R4_46347</t>
  </si>
  <si>
    <t>R4_46603</t>
  </si>
  <si>
    <t>serine/threonine-protein kinase WNK1-like; K08867 WNK lysine deficient protein kinase [EC:2.7.11.1]</t>
  </si>
  <si>
    <t>R4_46638</t>
  </si>
  <si>
    <t>R4_46683</t>
  </si>
  <si>
    <t>R4_46683r</t>
  </si>
  <si>
    <t>COL4A3BP; collagen, type IV, alpha 3 (Goodpasture antigen) binding protein (EC:2.7.11.1); K08283 Goodpasture-antigen-binding protein kinase [EC:2.7.11.9]</t>
  </si>
  <si>
    <t>R4_46720</t>
  </si>
  <si>
    <t>R4_46720r</t>
  </si>
  <si>
    <t>R4_4680</t>
  </si>
  <si>
    <t>R4_4680.2</t>
  </si>
  <si>
    <t>Tissue inhibitor of metalloproteinase 2b (Fragment) n=1 Tax=Sparus aurata RepID=B2RFN5_SPAAU</t>
  </si>
  <si>
    <t>R4_46868</t>
  </si>
  <si>
    <t>R4_46972</t>
  </si>
  <si>
    <t>R4_46972r</t>
  </si>
  <si>
    <t>EGF-containing fibulin-like extracellular matrix protein 2 n=2 Tax=Salmo salar RepID=B5X287_SALSA</t>
  </si>
  <si>
    <t>R4_46979</t>
  </si>
  <si>
    <t>R4_46979r</t>
  </si>
  <si>
    <t>R4_4718</t>
  </si>
  <si>
    <t>R4_47266</t>
  </si>
  <si>
    <t>R4_47448</t>
  </si>
  <si>
    <t>R4_47448r</t>
  </si>
  <si>
    <t>R4_4746</t>
  </si>
  <si>
    <t>R4_47571</t>
  </si>
  <si>
    <t>R4_4766</t>
  </si>
  <si>
    <t>R4_4766.1</t>
  </si>
  <si>
    <t>abl2, cb272; v-abl Abelson murine leukemia viral oncogene homolog 2 (EC:2.7.10.1); K08887 proto-oncogene tyrosine-protein kinase ABL2 [EC:2.7.10.2]</t>
  </si>
  <si>
    <t>R4_4766.2</t>
  </si>
  <si>
    <t>R4_47690</t>
  </si>
  <si>
    <t>R4_47715</t>
  </si>
  <si>
    <t>PREDICTED: similar to G protein coupled receptor 158 n=2 Tax=Danio rerio RepID=UPI0000F21780</t>
  </si>
  <si>
    <t>R4_4779</t>
  </si>
  <si>
    <t>R4_47790</t>
  </si>
  <si>
    <t>R4_47853</t>
  </si>
  <si>
    <t>R4_47853r</t>
  </si>
  <si>
    <t>R4_47920</t>
  </si>
  <si>
    <t>R4_47937</t>
  </si>
  <si>
    <t>PREDICTED: similar to spermidine synthase n=1 Tax=Monodelphis domestica RepID=UPI0000F2D12E</t>
  </si>
  <si>
    <t>R4_48101</t>
  </si>
  <si>
    <t>Zgc:55479 n=1 Tax=Danio rerio RepID=Q7ZVZ2_DANRE</t>
  </si>
  <si>
    <t>R4_48169</t>
  </si>
  <si>
    <t>R4_48218</t>
  </si>
  <si>
    <t>R4_48218r</t>
  </si>
  <si>
    <t>R4_48237</t>
  </si>
  <si>
    <t>R4_48256</t>
  </si>
  <si>
    <t>R4_48256r</t>
  </si>
  <si>
    <t>R4_48283</t>
  </si>
  <si>
    <t>DNA-directed RNA polymerases I, II, and III subunit RPABC1 n=4 Tax=Euteleostomi RepID=B5XGU7_SALSA</t>
  </si>
  <si>
    <t>R4_4834</t>
  </si>
  <si>
    <t>R4_48365</t>
  </si>
  <si>
    <t>R4_48365r</t>
  </si>
  <si>
    <t>R4_4847</t>
  </si>
  <si>
    <t>R4_4847r</t>
  </si>
  <si>
    <t>Myotubularin-related protein 2 n=1 Tax=Salmo salar RepID=C0H903_SALSA</t>
  </si>
  <si>
    <t>R4_485</t>
  </si>
  <si>
    <t>R4_485.1</t>
  </si>
  <si>
    <t>Complement factor D/adipsin and kallikrein-like serine protease n=1 Tax=Paralichthys olivaceus RepID=C9D6Z6_PAROL</t>
  </si>
  <si>
    <t>R4_48549</t>
  </si>
  <si>
    <t>R4_48549r</t>
  </si>
  <si>
    <t>R4_48682</t>
  </si>
  <si>
    <t>R4_48682r.2</t>
  </si>
  <si>
    <t>Tumor necrosis factor ligand superfamily member 18 n=2 Tax=Danio rerio RepID=A9Y5K7_DANRE</t>
  </si>
  <si>
    <t>R4_48718</t>
  </si>
  <si>
    <t>R4_48739</t>
  </si>
  <si>
    <t>R4_48741</t>
  </si>
  <si>
    <t>R4_48741r</t>
  </si>
  <si>
    <t>cpd; carboxypeptidase D; K07752 carboxypeptidase D [EC:3.4.17.22]</t>
  </si>
  <si>
    <t>R4_48859</t>
  </si>
  <si>
    <t>similar to DNA polymerase eta; K03509 DNA polymerase eta subunit [EC:2.7.7.7]</t>
  </si>
  <si>
    <t>R4_49155</t>
  </si>
  <si>
    <t>R4_49155r</t>
  </si>
  <si>
    <t>R4_49336</t>
  </si>
  <si>
    <t>R4_49428</t>
  </si>
  <si>
    <t>R4_49428r.1</t>
  </si>
  <si>
    <t>integrin alpha 2 subunit-like</t>
  </si>
  <si>
    <t>R4_4945</t>
  </si>
  <si>
    <t>R4_4945.1</t>
  </si>
  <si>
    <t>ABC transporter, class F family member (abcf-3)-like; K06158 ATP-binding cassette, sub-family F, member 3</t>
  </si>
  <si>
    <t>R4_4945.2</t>
  </si>
  <si>
    <t>R4_49479</t>
  </si>
  <si>
    <t>R4_49479r</t>
  </si>
  <si>
    <t>LOC567905 protein (Fragment) n=2 Tax=Danio rerio RepID=Q5XJT1_DANRE</t>
  </si>
  <si>
    <t>R4_49545</t>
  </si>
  <si>
    <t>R4_49545r</t>
  </si>
  <si>
    <t>PREDICTED: similar to Elongation factor 1-gamma (EF-1-gamma) (eEF-1B gamma) isoform 10 n=3 Tax=Canis lupus familiaris RepID=UPI00005A15A4</t>
  </si>
  <si>
    <t>R4_49565</t>
  </si>
  <si>
    <t>R4_49565r</t>
  </si>
  <si>
    <t>R4_4958</t>
  </si>
  <si>
    <t>MGC162261, fd21a03, wu:fd21a03; si:ch211-215a10.4</t>
  </si>
  <si>
    <t>R4_4981</t>
  </si>
  <si>
    <t>Hepatocyte growth factor activator-like</t>
  </si>
  <si>
    <t>R4_49830</t>
  </si>
  <si>
    <t>Phosphoglucomutase n=1 Tax=Glossina morsitans morsitans RepID=D3TM66_GLOMM</t>
  </si>
  <si>
    <t>R4_49932</t>
  </si>
  <si>
    <t>R4_4994</t>
  </si>
  <si>
    <t>f11r, JAM, wu:fc07c05, zgc:103642; F11 receptor; K06089 junctional adhesion molecule 1</t>
  </si>
  <si>
    <t>R4_5005</t>
  </si>
  <si>
    <t>keratin 18-like</t>
  </si>
  <si>
    <t>R4_50089</t>
  </si>
  <si>
    <t>R4_50089r</t>
  </si>
  <si>
    <t>R4_50154</t>
  </si>
  <si>
    <t>Kv3.3 potassium channel subunit n=3 Tax=Clupeocephala RepID=Q9DDN7_9TELE</t>
  </si>
  <si>
    <t>R4_50181</t>
  </si>
  <si>
    <t>R4_50181r</t>
  </si>
  <si>
    <t>wbp1, MGC97528, wbp-1; WW domain binding protein 1</t>
  </si>
  <si>
    <t>R4_50248</t>
  </si>
  <si>
    <t>R4_50248r</t>
  </si>
  <si>
    <t>slc2a3, wu:fb92c06, zgc:92476; solute carrier family 2 (facilitated glucose transporter), member 3; K08142 MFS transporter, SP family, solute carrier family 2 (facilitated glucose transporter), member 3</t>
  </si>
  <si>
    <t>R4_50266</t>
  </si>
  <si>
    <t>R4_5027</t>
  </si>
  <si>
    <t>rabgef1, MGC114998; RAB guanine nucleotide exchange factor (GEF) 1</t>
  </si>
  <si>
    <t>R4_50297</t>
  </si>
  <si>
    <t>R4_50297r</t>
  </si>
  <si>
    <t>R4_50387</t>
  </si>
  <si>
    <t>R4_50700</t>
  </si>
  <si>
    <t>Copper-transporting ATPase 2 (EC 3.6.3.4) (Copper pump 2) (Wilson disease-associated protein). n=4 Tax=Gallus gallus RepID=UPI000060E745</t>
  </si>
  <si>
    <t>R4_50718</t>
  </si>
  <si>
    <t>R4_50718r</t>
  </si>
  <si>
    <t>R4_50866</t>
  </si>
  <si>
    <t>R4_50866.1</t>
  </si>
  <si>
    <t>Splicing factor arginine/serine-rich 3 n=1 Tax=Paralichthys olivaceus RepID=Q800Z2_PAROL</t>
  </si>
  <si>
    <t>R4_5098</t>
  </si>
  <si>
    <t>R4_5098.1</t>
  </si>
  <si>
    <t>similar to interleukin 1 receptor, type I</t>
  </si>
  <si>
    <t>R4_51068</t>
  </si>
  <si>
    <t>Novel protein similar to vertebrate ATPase, Ca++ transporting, cardiac muscle, slow twitch 2 (ATP2A2) n=1 Tax=Danio rerio RepID=Q6ZM60_DANRE</t>
  </si>
  <si>
    <t>R4_5118</t>
  </si>
  <si>
    <t>parapinopsin; K04256 c-opsin</t>
  </si>
  <si>
    <t>R4_51330</t>
  </si>
  <si>
    <t>Small EDRK-rich factor 2 n=1 Tax=Anoplopoma fimbria RepID=C3KK62_ANOFI</t>
  </si>
  <si>
    <t>R4_5137</t>
  </si>
  <si>
    <t>Integral membrane protein 2C n=1 Tax=Salmo salar RepID=B5X4A2_SALSA</t>
  </si>
  <si>
    <t>R4_5140</t>
  </si>
  <si>
    <t>R4_51407</t>
  </si>
  <si>
    <t>Agrin precursor, putative n=1 Tax=Pediculus humanus corporis RepID=UPI000186E338</t>
  </si>
  <si>
    <t>R4_51416</t>
  </si>
  <si>
    <t>R4_51416.1</t>
  </si>
  <si>
    <t>tumor necrosis factor, alpha-induced protein 3-like; K11859 tumor necrosis factor, alpha-induced protein 3 [EC:3.-.-.-]</t>
  </si>
  <si>
    <t>R4_51433</t>
  </si>
  <si>
    <t>R4_51433r</t>
  </si>
  <si>
    <t>ctdsp2, fb16c04, wu:fb16c04; zgc:77714 (EC:3.1.3.16)</t>
  </si>
  <si>
    <t>R4_5146</t>
  </si>
  <si>
    <t>ZNF845; zinc finger protein 845; K09228 KRAB domain-containing zinc finger protein</t>
  </si>
  <si>
    <t>R4_51490</t>
  </si>
  <si>
    <t>Prohibitin-2 n=1 Tax=Salmo salar RepID=C0H8C6_SALSA</t>
  </si>
  <si>
    <t>R4_51495</t>
  </si>
  <si>
    <t>putative transmembrane protein TA-2-like</t>
  </si>
  <si>
    <t>R4_51547</t>
  </si>
  <si>
    <t>R4_51547r</t>
  </si>
  <si>
    <t>PREDICTED: eukaryotic translation termination factor 1 n=1 Tax=Taeniopygia guttata RepID=UPI000194D1DC</t>
  </si>
  <si>
    <t>R4_51569</t>
  </si>
  <si>
    <t>R4_51569.1</t>
  </si>
  <si>
    <t>Interleukin-8 n=5 Tax=Percomorpha RepID=C4NF88_9PERO</t>
  </si>
  <si>
    <t>R4_51577</t>
  </si>
  <si>
    <t>R4_51577.1</t>
  </si>
  <si>
    <t>C1q multi-domain protein</t>
  </si>
  <si>
    <t>R4_51592</t>
  </si>
  <si>
    <t>R4_51592.1</t>
  </si>
  <si>
    <t>Novel protein similar to vertebrate granzyme family n=1 Tax=Danio rerio RepID=A8WIQ4_DANRE</t>
  </si>
  <si>
    <t>R4_51611</t>
  </si>
  <si>
    <t>R4_51611.1</t>
  </si>
  <si>
    <t>L-threonine dehydrogenase n=1 Tax=Danio rerio RepID=Q6P3J8_DANRE</t>
  </si>
  <si>
    <t>R4_51692</t>
  </si>
  <si>
    <t>R4_51692.1</t>
  </si>
  <si>
    <t>Leukocyte elastase inhibitor (Fragment) n=1 Tax=Epinephelus coioides RepID=B9V3U3_EPICO</t>
  </si>
  <si>
    <t>R4_51692.2</t>
  </si>
  <si>
    <t>R4_51756</t>
  </si>
  <si>
    <t>DUF737 multi-domain protein</t>
  </si>
  <si>
    <t>R4_51769</t>
  </si>
  <si>
    <t>zf-LITAF-like domain containing protein</t>
  </si>
  <si>
    <t>R4_51771</t>
  </si>
  <si>
    <t>actn4, wu:fb53f05, zgc:63508; actinin, alpha 4; K05699 actinin alpha</t>
  </si>
  <si>
    <t>R4_51774</t>
  </si>
  <si>
    <t>Serine/threonine-protein phosphatase n=1 Tax=Danio rerio RepID=Q7T313_DANRE</t>
  </si>
  <si>
    <t>R4_51814</t>
  </si>
  <si>
    <t>R4_51865</t>
  </si>
  <si>
    <t>Alpha-tectorin n=1 Tax=Salmo salar RepID=B5XAS8_SALSA</t>
  </si>
  <si>
    <t>R4_51904</t>
  </si>
  <si>
    <t>GL12416 n=1 Tax=Drosophila persimilis RepID=B4GMN3_DROPE</t>
  </si>
  <si>
    <t>R4_51905</t>
  </si>
  <si>
    <t>PREDICTED: similar to troponin C, TnC n=1 Tax=Danio rerio RepID=UPI0000F21164</t>
  </si>
  <si>
    <t>R4_51994</t>
  </si>
  <si>
    <t>R4_51994r</t>
  </si>
  <si>
    <t>glutaredoxin-like protein YDR286C homolog</t>
  </si>
  <si>
    <t>R4_52100</t>
  </si>
  <si>
    <t>MmgE_PrpD domain containing protein</t>
  </si>
  <si>
    <t>R4_52130</t>
  </si>
  <si>
    <t>R4_52141</t>
  </si>
  <si>
    <t>R4_52141r</t>
  </si>
  <si>
    <t>Translation initiation factor eIF-2B subunit alpha (eIF-2B GDP-GTP exchange factor subunit alpha). n=2 Tax=Neognathae RepID=UPI0000ECA708</t>
  </si>
  <si>
    <t>R4_52164</t>
  </si>
  <si>
    <t>Protein LSM12 homolog A n=6 Tax=Clupeocephala RepID=LS12A_DANRE</t>
  </si>
  <si>
    <t>R4_52179</t>
  </si>
  <si>
    <t>Ran n=1 Tax=Larimichthys crocea RepID=C9DSL7_LARCR</t>
  </si>
  <si>
    <t>R4_5218</t>
  </si>
  <si>
    <t>PREDICTED: ribosomal protein S14-like n=1 Tax=Oryctolagus cuniculus RepID=UPI0001CE27D4</t>
  </si>
  <si>
    <t>R4_52203</t>
  </si>
  <si>
    <t>Anemone_cytotox multi-domain protein</t>
  </si>
  <si>
    <t>R4_52273</t>
  </si>
  <si>
    <t>mmp30, MGC136396, zgc:136396; matrix metallopeptidase 30 (EC:3.4.24.22)</t>
  </si>
  <si>
    <t>R4_52283</t>
  </si>
  <si>
    <t>R4_52303</t>
  </si>
  <si>
    <t>R4_52309</t>
  </si>
  <si>
    <t>crygmx, ns:zf-es20, zgc:109980; crystallin, gamma MX</t>
  </si>
  <si>
    <t>R4_52312</t>
  </si>
  <si>
    <t>R4_52312r.1</t>
  </si>
  <si>
    <t>R4_52312r.2</t>
  </si>
  <si>
    <t>R4_5232</t>
  </si>
  <si>
    <t>R4_5232r</t>
  </si>
  <si>
    <t>ADP-ribosylation factor 5 n=4 Tax=Euteleostomi RepID=ARF5_CHICK</t>
  </si>
  <si>
    <t>R4_52467</t>
  </si>
  <si>
    <t>CMKLR1, GPCR; chemokine-like receptor 1; K04245 chemokine-like receptor 1</t>
  </si>
  <si>
    <t>R4_52489</t>
  </si>
  <si>
    <t>PREDICTED: NEDD4 binding protein 2-like 2 n=2 Tax=Bos taurus RepID=UPI00017C3637</t>
  </si>
  <si>
    <t>R4_5250</t>
  </si>
  <si>
    <t>R4_52534</t>
  </si>
  <si>
    <t>Phosphatidylinositol-4-phosphate 5-kinase-like protein 1 (EC 2.7.1.68) (PtdIns(4)P-5-kinase-like protein 1) (PI(4)P 5-kinase-like protein 1). n=1 Tax=Xenopus (Silurana) tropicalis RepID=UPI00004D20D4</t>
  </si>
  <si>
    <t>R4_52569</t>
  </si>
  <si>
    <t>PSAP; prosaposin; K12382 saposin</t>
  </si>
  <si>
    <t>R4_52571</t>
  </si>
  <si>
    <t>R4_52609</t>
  </si>
  <si>
    <t>R4_52609r.1</t>
  </si>
  <si>
    <t>Transferrin n=1 Tax=Oreochromis niloticus RepID=A2SUL9_ORENI</t>
  </si>
  <si>
    <t>R4_52639</t>
  </si>
  <si>
    <t>Cyclooxygenase-2 (Fragment) n=1 Tax=Oplegnathus fasciatus RepID=B5U148_9PERO</t>
  </si>
  <si>
    <t>R4_52668</t>
  </si>
  <si>
    <t>R4_52668r</t>
  </si>
  <si>
    <t>R4_52690</t>
  </si>
  <si>
    <t>R4_52717</t>
  </si>
  <si>
    <t>UPI0000F201AF related cluster n=2 Tax=Danio rerio RepID=UPI0000F201AF</t>
  </si>
  <si>
    <t>R4_52719</t>
  </si>
  <si>
    <t>R4_52855</t>
  </si>
  <si>
    <t>R4_52855.1</t>
  </si>
  <si>
    <t>C-C motif chemokine 20 n=1 Tax=Anoplopoma fimbria RepID=C3KH33_ANOFI</t>
  </si>
  <si>
    <t>R4_52855.2</t>
  </si>
  <si>
    <t>R4_52890</t>
  </si>
  <si>
    <t>R4_52953</t>
  </si>
  <si>
    <t>R4_53010</t>
  </si>
  <si>
    <t>P2Y purinoceptor 13-like; K08388 purinergic receptor P2Y, G protein-coupled, 13</t>
  </si>
  <si>
    <t>R4_53095</t>
  </si>
  <si>
    <t>PREDICTED: wu:fe23c11 n=2 Tax=Danio rerio RepID=UPI000175F48D</t>
  </si>
  <si>
    <t>R4_531</t>
  </si>
  <si>
    <t>R4_531.1</t>
  </si>
  <si>
    <t>40S ribosomal protein S6 n=66 Tax=Gnathostomata RepID=RS6_HUMAN</t>
  </si>
  <si>
    <t>R4_53103</t>
  </si>
  <si>
    <t>R4_53103r</t>
  </si>
  <si>
    <t>R4_53119</t>
  </si>
  <si>
    <t>R4_53119.1</t>
  </si>
  <si>
    <t>Adrenomedullin 5 n=1 Tax=Anguilla japonica RepID=B2DCR7_ANGJA</t>
  </si>
  <si>
    <t>R4_53139</t>
  </si>
  <si>
    <t>R4_53188</t>
  </si>
  <si>
    <t>R4_53188r</t>
  </si>
  <si>
    <t>R4_53248</t>
  </si>
  <si>
    <t>R4_53255</t>
  </si>
  <si>
    <t>R4_53275</t>
  </si>
  <si>
    <t>Novel protein similar to vertebrate myosin IE (MYO1E) n=3 Tax=Danio rerio RepID=B0S6F2_DANRE</t>
  </si>
  <si>
    <t>R4_53289</t>
  </si>
  <si>
    <t>R4_5329</t>
  </si>
  <si>
    <t>Kelch-like protein 7 n=25 Tax=Tetrapoda RepID=KLHL7_HUMAN</t>
  </si>
  <si>
    <t>R4_53332</t>
  </si>
  <si>
    <t>R4_53332r</t>
  </si>
  <si>
    <t>R4_53339</t>
  </si>
  <si>
    <t>R4_53344</t>
  </si>
  <si>
    <t>oscp1, nor1; organic solute carrier partner 1</t>
  </si>
  <si>
    <t>R4_53349</t>
  </si>
  <si>
    <t>R4_53350</t>
  </si>
  <si>
    <t>R4_53371</t>
  </si>
  <si>
    <t>R4_53381</t>
  </si>
  <si>
    <t>7TM_GPCR_Srz domain containing protein</t>
  </si>
  <si>
    <t>R4_53428</t>
  </si>
  <si>
    <t>R4_53428r.1</t>
  </si>
  <si>
    <t>COLEC10, CL-1; collectin sub-family member 10 (C-type lectin); K10065 collectin sub-family member 10</t>
  </si>
  <si>
    <t>R4_53428r.2</t>
  </si>
  <si>
    <t>R4_53483</t>
  </si>
  <si>
    <t>R4_53483r</t>
  </si>
  <si>
    <t>UPI0001CF1A37 related cluster n=2 Tax=Danio rerio RepID=UPI0001CF1A37</t>
  </si>
  <si>
    <t>R4_53489</t>
  </si>
  <si>
    <t>Reverse transcriptase (Fragment) n=2 Tax=Fundulus heteroclitus RepID=Q64IX2_FUNHE</t>
  </si>
  <si>
    <t>R4_53493</t>
  </si>
  <si>
    <t>R4_53508</t>
  </si>
  <si>
    <t>Hematopoietic lineage cell-specific protein n=1 Tax=Salmo salar RepID=B5X4K0_SALSA</t>
  </si>
  <si>
    <t>R4_53512</t>
  </si>
  <si>
    <t>R4_53539</t>
  </si>
  <si>
    <t>Kunitz_BPTI domain containing protein</t>
  </si>
  <si>
    <t>R4_53559</t>
  </si>
  <si>
    <t>R4_53571</t>
  </si>
  <si>
    <t>R4_53571r</t>
  </si>
  <si>
    <t>R4_53576</t>
  </si>
  <si>
    <t>R4_536</t>
  </si>
  <si>
    <t>PREDICTED: similar to ribosomal protein L26 isoform 1 n=1 Tax=Gallus gallus RepID=UPI0000E80EF7</t>
  </si>
  <si>
    <t>R4_53611</t>
  </si>
  <si>
    <t>Ecto-ADP-ribosyltransferase 5 n=1 Tax=Salmo salar RepID=B5XA32_SALSA</t>
  </si>
  <si>
    <t>R4_53634</t>
  </si>
  <si>
    <t>R4_5368</t>
  </si>
  <si>
    <t>Saccharopine dehydrogenase b n=3 Tax=Danio rerio RepID=Q5XJV1_DANRE</t>
  </si>
  <si>
    <t>R4_53753</t>
  </si>
  <si>
    <t>R4_5379</t>
  </si>
  <si>
    <t>R4_53882</t>
  </si>
  <si>
    <t>Myosin light chain 2 n=4 Tax=Holacanthopterygii RepID=Q9DEA8_THECH</t>
  </si>
  <si>
    <t>R4_53894</t>
  </si>
  <si>
    <t>R4_53894r</t>
  </si>
  <si>
    <t>R4_53902</t>
  </si>
  <si>
    <t>R4_53902r</t>
  </si>
  <si>
    <t>R4_53947</t>
  </si>
  <si>
    <t>R4_5401</t>
  </si>
  <si>
    <t>R4_54011</t>
  </si>
  <si>
    <t>R4_54031</t>
  </si>
  <si>
    <t>dlx3b, dlx-3, dlx3, id:ibd3531, wu:fb83f11, zgc:91827; distal-less homeobox gene 3b; K09315 homeobox protein DLX2/3/5</t>
  </si>
  <si>
    <t>R4_54077</t>
  </si>
  <si>
    <t>R4_54102</t>
  </si>
  <si>
    <t>R4_54140</t>
  </si>
  <si>
    <t>R4_54219</t>
  </si>
  <si>
    <t>R4_54219r</t>
  </si>
  <si>
    <t>Atrophin-1 domain containing protein</t>
  </si>
  <si>
    <t>R4_54277</t>
  </si>
  <si>
    <t>R4_54277.1</t>
  </si>
  <si>
    <t>Matrix metallopeptidase 9 (Fragment) n=1 Tax=Sparus aurata RepID=B2RFN7_SPAAU</t>
  </si>
  <si>
    <t>R4_54277.2</t>
  </si>
  <si>
    <t>R4_54323</t>
  </si>
  <si>
    <t>R4_54323r</t>
  </si>
  <si>
    <t>R4_54403</t>
  </si>
  <si>
    <t>R4_54420</t>
  </si>
  <si>
    <t>R4_54420.1</t>
  </si>
  <si>
    <t>novel lectin C-type domain containing protein [Danio rerio]</t>
  </si>
  <si>
    <t>R4_54425</t>
  </si>
  <si>
    <t>R4_54441</t>
  </si>
  <si>
    <t>R4_54445</t>
  </si>
  <si>
    <t>R4_54485</t>
  </si>
  <si>
    <t>R4_54528</t>
  </si>
  <si>
    <t>R4_54548</t>
  </si>
  <si>
    <t>R4_54548r</t>
  </si>
  <si>
    <t>R4_54571</t>
  </si>
  <si>
    <t>R4_54595</t>
  </si>
  <si>
    <t>Transmembrane protein 149 n=1 Tax=Salmo salar RepID=C0HA64_SALSA</t>
  </si>
  <si>
    <t>R4_5460</t>
  </si>
  <si>
    <t>glutaminyl-peptide cyclotransferase-like</t>
  </si>
  <si>
    <t>R4_54612</t>
  </si>
  <si>
    <t>R4_54658</t>
  </si>
  <si>
    <t>R4_54721</t>
  </si>
  <si>
    <t>R4_54721r</t>
  </si>
  <si>
    <t>Cytochrome c oxidase subunit 1 n=4 Tax=Rodentia RepID=O63900_MYOGL</t>
  </si>
  <si>
    <t>R4_54761</t>
  </si>
  <si>
    <t>Triacylglycerol lipase (Fragment) n=1 Tax=Pseudopleuronectes americanus RepID=Q8AYE8_PSEAM</t>
  </si>
  <si>
    <t>R4_54775</t>
  </si>
  <si>
    <t>R4_5485</t>
  </si>
  <si>
    <t>R4_54904</t>
  </si>
  <si>
    <t>R4_5492</t>
  </si>
  <si>
    <t>UPF0382 membrane protein SE_0353 n=1 Tax=Anoplopoma fimbria RepID=C3KHX6_ANOFI</t>
  </si>
  <si>
    <t>R4_54920</t>
  </si>
  <si>
    <t>R4_54948</t>
  </si>
  <si>
    <t>R4_5496</t>
  </si>
  <si>
    <t>Smg8 protein-like</t>
  </si>
  <si>
    <t>R4_54968</t>
  </si>
  <si>
    <t>R4_54968.2</t>
  </si>
  <si>
    <t>Interferon regulatory factor 10 n=2 Tax=Paralichthys olivaceus RepID=D2KTW1_PAROL</t>
  </si>
  <si>
    <t>R4_54971</t>
  </si>
  <si>
    <t>R4_54987</t>
  </si>
  <si>
    <t>R4_55006</t>
  </si>
  <si>
    <t>R4_55011</t>
  </si>
  <si>
    <t>R4_55029</t>
  </si>
  <si>
    <t>R4_55029r</t>
  </si>
  <si>
    <t>R4_55032</t>
  </si>
  <si>
    <t>R4_55035</t>
  </si>
  <si>
    <t>SSU rRNA; | Lophogobius cyprinoides</t>
  </si>
  <si>
    <t>R4_5506</t>
  </si>
  <si>
    <t>zc3h10, MGC77248, SI:zC239J9.3, zgc:77248; zinc finger CCCH-type containing 10</t>
  </si>
  <si>
    <t>R4_55093</t>
  </si>
  <si>
    <t>R4_55093.1</t>
  </si>
  <si>
    <t>Nascent polypeptide-associated complex subunit alpha n=1 Tax=Anoplopoma fimbria RepID=C3KH10_ANOFI</t>
  </si>
  <si>
    <t>R4_5514</t>
  </si>
  <si>
    <t>R4_55227</t>
  </si>
  <si>
    <t>R4_55300</t>
  </si>
  <si>
    <t>R4_55300r</t>
  </si>
  <si>
    <t>Fork_head domain containing protein</t>
  </si>
  <si>
    <t>R4_55333</t>
  </si>
  <si>
    <t>R4_55333r</t>
  </si>
  <si>
    <t>PI3K_1B_p101 domain containing protein</t>
  </si>
  <si>
    <t>R4_55379</t>
  </si>
  <si>
    <t>R4_5539</t>
  </si>
  <si>
    <t>rpusd4; zgc:92006</t>
  </si>
  <si>
    <t>R4_55469</t>
  </si>
  <si>
    <t>R4_55470</t>
  </si>
  <si>
    <t>R4_55492</t>
  </si>
  <si>
    <t>R4_55544</t>
  </si>
  <si>
    <t>R4_55544r</t>
  </si>
  <si>
    <t>R4_5556</t>
  </si>
  <si>
    <t>R4_55560</t>
  </si>
  <si>
    <t>R4_5569</t>
  </si>
  <si>
    <t>C9orf85 homolog n=1 Tax=Anoplopoma fimbria RepID=C3KJ23_ANOFI</t>
  </si>
  <si>
    <t>R4_55753</t>
  </si>
  <si>
    <t>R4_55753r</t>
  </si>
  <si>
    <t>R4_55826</t>
  </si>
  <si>
    <t>R4_5585</t>
  </si>
  <si>
    <t>R4_5586</t>
  </si>
  <si>
    <t>R4_55874</t>
  </si>
  <si>
    <t>mgat5, si:dkeyp-4h4.2, zgc:136939; mannoside acetylglucosaminyltransferase 5 (EC:2.4.1.155); K00744 alpha-1,3(6)-mannosylglycoprotein beta-1,6-N-acetyl-glucosaminyltransferase [EC:2.4.1.155]</t>
  </si>
  <si>
    <t>R4_55878</t>
  </si>
  <si>
    <t>ATPase H+ transporting V1 subunit D (Fragment) n=1 Tax=Ictalurus punctatus RepID=Q20AL1_ICTPU</t>
  </si>
  <si>
    <t>R4_5589</t>
  </si>
  <si>
    <t>R4_5589r</t>
  </si>
  <si>
    <t>Transcription initiation factor IIB n=18 Tax=Euteleostomi RepID=TF2B_MOUSE</t>
  </si>
  <si>
    <t>R4_55952</t>
  </si>
  <si>
    <t>R4_56000</t>
  </si>
  <si>
    <t>R4_56037</t>
  </si>
  <si>
    <t>GI11694 gene product from transcript GI11694-RA</t>
  </si>
  <si>
    <t>R4_56060</t>
  </si>
  <si>
    <t>R4_56118</t>
  </si>
  <si>
    <t>R4_56130</t>
  </si>
  <si>
    <t>PREDICTED: CNDP dipeptidase 2 n=1 Tax=Taeniopygia guttata RepID=UPI000194BC1B</t>
  </si>
  <si>
    <t>R4_56147</t>
  </si>
  <si>
    <t>R4_56164</t>
  </si>
  <si>
    <t>R4_56167</t>
  </si>
  <si>
    <t>R4_56198</t>
  </si>
  <si>
    <t>R4_56214</t>
  </si>
  <si>
    <t>DSG2; desmoglein 2; K07597 desmoglein 2</t>
  </si>
  <si>
    <t>R4_56248</t>
  </si>
  <si>
    <t>R4_5625</t>
  </si>
  <si>
    <t>R4_5625.2</t>
  </si>
  <si>
    <t>R4_56399</t>
  </si>
  <si>
    <t>R4_56405</t>
  </si>
  <si>
    <t>Keratin 1 n=1 Tax=Hippoglossus hippoglossus RepID=A2SXI5_HIPHI</t>
  </si>
  <si>
    <t>R4_56416</t>
  </si>
  <si>
    <t>R4_56448</t>
  </si>
  <si>
    <t>R4_56448r</t>
  </si>
  <si>
    <t>Keratin n=1 Tax=Carassius auratus RepID=Q07426_CARAU</t>
  </si>
  <si>
    <t>R4_56476</t>
  </si>
  <si>
    <t>R4_56476r</t>
  </si>
  <si>
    <t>R4_56528</t>
  </si>
  <si>
    <t>R4_56563</t>
  </si>
  <si>
    <t>R4_56608</t>
  </si>
  <si>
    <t>SCAI; suppressor of cancer cell invasion</t>
  </si>
  <si>
    <t>R4_56623</t>
  </si>
  <si>
    <t>R4_56623r</t>
  </si>
  <si>
    <t>R4_56627</t>
  </si>
  <si>
    <t>Acmsd protein n=3 Tax=Danio rerio RepID=A4QP55_DANRE</t>
  </si>
  <si>
    <t>R4_56633</t>
  </si>
  <si>
    <t>R4_5672</t>
  </si>
  <si>
    <t>slc25a28, wu:fc48b02, wu:fc66h02, zgc:64212; solute carrier family 25, member 28; K03454 mitochondrial carrier protein, MC family</t>
  </si>
  <si>
    <t>R4_56723</t>
  </si>
  <si>
    <t>R4_56730</t>
  </si>
  <si>
    <t>UPI00017B3242 related cluster n=3 Tax=Tetraodon nigroviridis RepID=UPI00017B3242</t>
  </si>
  <si>
    <t>R4_56740</t>
  </si>
  <si>
    <t>R4_5675</t>
  </si>
  <si>
    <t>btr22, si:dkey-206d17.6, zgc:172108; bloodthirsty-related gene family, member 22</t>
  </si>
  <si>
    <t>R4_56772</t>
  </si>
  <si>
    <t>IU_nuc_hydro domain containing protein</t>
  </si>
  <si>
    <t>R4_56795</t>
  </si>
  <si>
    <t>R4_56798</t>
  </si>
  <si>
    <t>R4_56798r</t>
  </si>
  <si>
    <t>R4_56814</t>
  </si>
  <si>
    <t>R4_56925</t>
  </si>
  <si>
    <t>R4_56925r</t>
  </si>
  <si>
    <t>R4_56990</t>
  </si>
  <si>
    <t>R4_57034</t>
  </si>
  <si>
    <t>R4_57034r.1</t>
  </si>
  <si>
    <t>Ras-related protein Ral-B n=25 Tax=Gnathostomata RepID=RALB_HUMAN</t>
  </si>
  <si>
    <t>R4_57044</t>
  </si>
  <si>
    <t>R4_57093</t>
  </si>
  <si>
    <t>R4_57138</t>
  </si>
  <si>
    <t>R4_57138r</t>
  </si>
  <si>
    <t>R4_57203</t>
  </si>
  <si>
    <t>R4_57203r</t>
  </si>
  <si>
    <t>R4_57222</t>
  </si>
  <si>
    <t>R4_57229</t>
  </si>
  <si>
    <t>R4_57347</t>
  </si>
  <si>
    <t>R4_57372</t>
  </si>
  <si>
    <t>R4_5739</t>
  </si>
  <si>
    <t>similar to protein tyrosine phosphatase 2E; K01104 protein-tyrosine phosphatase [EC:3.1.3.48]</t>
  </si>
  <si>
    <t>R4_57421</t>
  </si>
  <si>
    <t>R4_57421r</t>
  </si>
  <si>
    <t>WDFY4; WDFY family member 4</t>
  </si>
  <si>
    <t>R4_57422</t>
  </si>
  <si>
    <t>R4_57422r</t>
  </si>
  <si>
    <t>R4_57432</t>
  </si>
  <si>
    <t>v-abl Abelson murine leukemia viral oncogene homolog 1-like; K06619 proto-oncogene tyrosine-protein kinase ABL1 [EC:2.7.10.2]</t>
  </si>
  <si>
    <t>R4_57435</t>
  </si>
  <si>
    <t>R4_57435r</t>
  </si>
  <si>
    <t>R4_5748</t>
  </si>
  <si>
    <t>phospholipase B1, membrane-associated-like</t>
  </si>
  <si>
    <t>R4_5753</t>
  </si>
  <si>
    <t>LOC559570 protein (Fragment) n=2 Tax=Danio rerio RepID=A7E287_DANRE</t>
  </si>
  <si>
    <t>R4_57659</t>
  </si>
  <si>
    <t>R4_57659r</t>
  </si>
  <si>
    <t>R4_57669</t>
  </si>
  <si>
    <t>R4_57697</t>
  </si>
  <si>
    <t>R4_57771</t>
  </si>
  <si>
    <t>SSU rRNA; | Vibrio ichthyoenteri</t>
  </si>
  <si>
    <t>R4_57790</t>
  </si>
  <si>
    <t>R4_57878</t>
  </si>
  <si>
    <t>Hprt protein (Fragment) n=1 Tax=Xenopus laevis RepID=Q7ZY82_XENLA</t>
  </si>
  <si>
    <t>R4_57914</t>
  </si>
  <si>
    <t>R4_57972</t>
  </si>
  <si>
    <t>MAX dimerization protein n=2 Tax=Apocrita RepID=Q14VH3_APIME</t>
  </si>
  <si>
    <t>R4_57979</t>
  </si>
  <si>
    <t>R4_57979.1</t>
  </si>
  <si>
    <t>Caspase recruitment domain-containing protein 9 n=1 Tax=Salmo salar RepID=B5X3F3_SALSA</t>
  </si>
  <si>
    <t>R4_57985</t>
  </si>
  <si>
    <t>R4_57985.1</t>
  </si>
  <si>
    <t>Macrophage capping protein n=1 Tax=Osmerus mordax RepID=C1BIL1_OSMMO</t>
  </si>
  <si>
    <t>R4_58070</t>
  </si>
  <si>
    <t>R4_58147</t>
  </si>
  <si>
    <t>R4_5815</t>
  </si>
  <si>
    <t>Novel protein similar to vertebrate microtubule-associated protein 1B (MAP1B) (Fragment) n=2 Tax=Danio rerio RepID=Q1LYJ5_DANRE</t>
  </si>
  <si>
    <t>R4_58222</t>
  </si>
  <si>
    <t>R4_58222r</t>
  </si>
  <si>
    <t>R4_58230</t>
  </si>
  <si>
    <t>R4_58235</t>
  </si>
  <si>
    <t>R4_58235r</t>
  </si>
  <si>
    <t>R4_5824</t>
  </si>
  <si>
    <t>R4_5824r</t>
  </si>
  <si>
    <t>ZFAND5, ZA20D2; zinc finger, AN1-type domain 5</t>
  </si>
  <si>
    <t>R4_58278</t>
  </si>
  <si>
    <t>R4_58357</t>
  </si>
  <si>
    <t>R4_58357.1</t>
  </si>
  <si>
    <t>similar to Immediate early response 5-like</t>
  </si>
  <si>
    <t>R4_58450</t>
  </si>
  <si>
    <t>R4_58450r</t>
  </si>
  <si>
    <t>R4_5852</t>
  </si>
  <si>
    <t>SRBD1; S1 RNA binding domain 1</t>
  </si>
  <si>
    <t>R4_58702</t>
  </si>
  <si>
    <t>R4_58708</t>
  </si>
  <si>
    <t>R4_58772</t>
  </si>
  <si>
    <t>R4_58772.1</t>
  </si>
  <si>
    <t>TNFRSF6B, DCR3; tumor necrosis factor receptor superfamily, member 6b, decoy; K05143 tumor necrosis factor receptor superfamily member 6B</t>
  </si>
  <si>
    <t>R4_58772.2</t>
  </si>
  <si>
    <t>R4_58867</t>
  </si>
  <si>
    <t>R4_58908</t>
  </si>
  <si>
    <t>SACS; spastic ataxia of Charlevoix-Saguenay (sacsin)</t>
  </si>
  <si>
    <t>R4_58989</t>
  </si>
  <si>
    <t>R4_58989r.1</t>
  </si>
  <si>
    <t>Interleukin 1 beta protein n=1 Tax=Psetta maxima RepID=Q98SG5_PSEMX</t>
  </si>
  <si>
    <t>R4_5903</t>
  </si>
  <si>
    <t>R4_5903.1</t>
  </si>
  <si>
    <t>Transforming growth factor-beta-induced protein ig-h3 n=1 Tax=Salmo salar RepID=UPI000181D91B</t>
  </si>
  <si>
    <t>R4_5920</t>
  </si>
  <si>
    <t>Putative hexokinase HKDC1 n=18 Tax=Eutheria RepID=HKDC1_HUMAN</t>
  </si>
  <si>
    <t>R4_5922</t>
  </si>
  <si>
    <t>RNA polymerase II subunit A C-terminal domain phosphatase SSU72 n=1 Tax=Salmo salar RepID=B5XBD4_SALSA</t>
  </si>
  <si>
    <t>R4_59227</t>
  </si>
  <si>
    <t>R4_59345</t>
  </si>
  <si>
    <t>phb2, bcap37, wu:fc28c08, zgc:73150; prohibitin 2</t>
  </si>
  <si>
    <t>R4_59432</t>
  </si>
  <si>
    <t>R4_59545</t>
  </si>
  <si>
    <t>R4_59566</t>
  </si>
  <si>
    <t>atp1b1a, cb132, fd56c08, wu:fd56c08, wu:fj91b11; ATPase, Na+/K+ transporting, beta 1a polypeptide; K01540 sodium/potassium-transporting ATPase subunit beta</t>
  </si>
  <si>
    <t>R4_59669</t>
  </si>
  <si>
    <t>R4_59709</t>
  </si>
  <si>
    <t>R4_59709.1</t>
  </si>
  <si>
    <t>Toll-like receptor 3 n=2 Tax=Paralichthys olivaceus RepID=Q76CT7_PAROL</t>
  </si>
  <si>
    <t>R4_59709.2</t>
  </si>
  <si>
    <t>R4_59754</t>
  </si>
  <si>
    <t>R4_5976</t>
  </si>
  <si>
    <t>PREDICTED: O-linked N-acetylglucosamine (GlcNAc) transferase (UDP-N-acetylglucosamine:polypeptide-N-acetylglucosaminyl transferase) like isoform 2 n=2 Tax=Danio rerio RepID=UPI0000F1FBC6</t>
  </si>
  <si>
    <t>R4_59788</t>
  </si>
  <si>
    <t>R4_59829</t>
  </si>
  <si>
    <t>R4_59829r</t>
  </si>
  <si>
    <t>R4_5995</t>
  </si>
  <si>
    <t>lrrc17, cb314, sb:cb314, wu:fb08f12, zgc:77411; leucine rich repeat containing 17</t>
  </si>
  <si>
    <t>R4_59959</t>
  </si>
  <si>
    <t>R4_59959r</t>
  </si>
  <si>
    <t>R4_60036</t>
  </si>
  <si>
    <t>R4_60057</t>
  </si>
  <si>
    <t>R4_60127</t>
  </si>
  <si>
    <t>R4_60154</t>
  </si>
  <si>
    <t>R4_60154r</t>
  </si>
  <si>
    <t>UPI0001D5F4D0 related cluster n=5 Tax=Pan troglodytes RepID=UPI0001D5F4D0</t>
  </si>
  <si>
    <t>R4_60274</t>
  </si>
  <si>
    <t>R4_60407</t>
  </si>
  <si>
    <t>R4_60407r</t>
  </si>
  <si>
    <t>R4_60457</t>
  </si>
  <si>
    <t>R4_60471</t>
  </si>
  <si>
    <t>R4_60471r</t>
  </si>
  <si>
    <t>Novel protein similar to vertebrate 3-hydroxybutyrate dehydrogenase, type 2 (BDH2, zgc:110323) (Fragment) n=1 Tax=Danio rerio RepID=B8JI04_DANRE</t>
  </si>
  <si>
    <t>R4_60553</t>
  </si>
  <si>
    <t>R4_60662</t>
  </si>
  <si>
    <t>R4_60843</t>
  </si>
  <si>
    <t>R4_60843r</t>
  </si>
  <si>
    <t>R4_60888</t>
  </si>
  <si>
    <t>R4_60933</t>
  </si>
  <si>
    <t>R4_60933r</t>
  </si>
  <si>
    <t>R4_61044</t>
  </si>
  <si>
    <t>R4_6109</t>
  </si>
  <si>
    <t>FLJ41993 protein-like</t>
  </si>
  <si>
    <t>R4_61122</t>
  </si>
  <si>
    <t>R4_61122r</t>
  </si>
  <si>
    <t>R4_61229</t>
  </si>
  <si>
    <t>R4_61229.1</t>
  </si>
  <si>
    <t>similar to vav protein; K05730 vav oncogene</t>
  </si>
  <si>
    <t>R4_6124</t>
  </si>
  <si>
    <t>R4_61368</t>
  </si>
  <si>
    <t>R4_61389</t>
  </si>
  <si>
    <t>R4_61409</t>
  </si>
  <si>
    <t>R4_61498</t>
  </si>
  <si>
    <t>R4_61498r</t>
  </si>
  <si>
    <t>R4_61528</t>
  </si>
  <si>
    <t>R4_6154</t>
  </si>
  <si>
    <t>PAT1 multi-domain protein</t>
  </si>
  <si>
    <t>R4_61812</t>
  </si>
  <si>
    <t>R4_61812r</t>
  </si>
  <si>
    <t>R4_6185</t>
  </si>
  <si>
    <t>R4_6196</t>
  </si>
  <si>
    <t>R4_6196r</t>
  </si>
  <si>
    <t>cog2, zgc:56436; component of oligomeric golgi complex 2</t>
  </si>
  <si>
    <t>R4_62011</t>
  </si>
  <si>
    <t>R4_62039</t>
  </si>
  <si>
    <t>SelP_N domain containing protein</t>
  </si>
  <si>
    <t>R4_6219</t>
  </si>
  <si>
    <t>neurofascin isoform 7 precursor n=3 Tax=Gallus gallus RepID=UPI0001A48FB3</t>
  </si>
  <si>
    <t>R4_6223</t>
  </si>
  <si>
    <t>R4_62250</t>
  </si>
  <si>
    <t>mrc1b, si:ch211-106h4.2; mannose receptor, C type 1b; K06560 mannose receptor, C type</t>
  </si>
  <si>
    <t>R4_6227</t>
  </si>
  <si>
    <t>MGC84185 protein-like</t>
  </si>
  <si>
    <t>R4_623</t>
  </si>
  <si>
    <t>R4_623.1</t>
  </si>
  <si>
    <t>60S ribosomal protein L15 n=68 Tax=Eumetazoa RepID=RL15_HUMAN</t>
  </si>
  <si>
    <t>R4_623.2</t>
  </si>
  <si>
    <t>R4_6232</t>
  </si>
  <si>
    <t>LOC100145509 protein n=2 Tax=Xenopus (Silurana) tropicalis RepID=B1H2Y5_XENTR</t>
  </si>
  <si>
    <t>R4_62391</t>
  </si>
  <si>
    <t>Cwf_Cwc_15 multi-domain protein</t>
  </si>
  <si>
    <t>R4_62428</t>
  </si>
  <si>
    <t>R4_62428r</t>
  </si>
  <si>
    <t>R4_62532</t>
  </si>
  <si>
    <t>R4_62702</t>
  </si>
  <si>
    <t>R4_62766</t>
  </si>
  <si>
    <t>R4_6279</t>
  </si>
  <si>
    <t>R4_6279r</t>
  </si>
  <si>
    <t>Placental protein 25 n=1 Tax=Salmo salar RepID=B9EPG4_SALSA</t>
  </si>
  <si>
    <t>R4_62822</t>
  </si>
  <si>
    <t>R4_62822r</t>
  </si>
  <si>
    <t>PREDICTED: similar to Transmembrane protein 16F n=1 Tax=Gallus gallus RepID=UPI0000E7F83A</t>
  </si>
  <si>
    <t>R4_62854</t>
  </si>
  <si>
    <t>cut-like; K09313 homeobox protein cut-like</t>
  </si>
  <si>
    <t>R4_62911</t>
  </si>
  <si>
    <t>serpine1, si:ch211-138a11.1; serpin peptidase inhibitor, clade E (nexin, plasminogen activator inhibitor type 1), member 1; K03982 plasminogen activator inhibitor-1</t>
  </si>
  <si>
    <t>R4_62925</t>
  </si>
  <si>
    <t>PREDICTED: similar to Probable G-protein coupled receptor 4 (G-protein coupled receptor 19) n=2 Tax=Danio rerio RepID=UPI0001760379</t>
  </si>
  <si>
    <t>R4_62931</t>
  </si>
  <si>
    <t>R4_62944</t>
  </si>
  <si>
    <t>LSU rRNA; | marine metagenome</t>
  </si>
  <si>
    <t>R4_6295</t>
  </si>
  <si>
    <t>elovl7a, MGC174838, elovl7, fi36f02, wu:fi36f02, zgc:55879; ELOVL family member 7, elongation of long chain fatty acids (yeast) a; K10250 elongation of very long chain fatty acids protein 7</t>
  </si>
  <si>
    <t>R4_63001</t>
  </si>
  <si>
    <t>R4_63001.1</t>
  </si>
  <si>
    <t>R4_63010</t>
  </si>
  <si>
    <t>R4_63019</t>
  </si>
  <si>
    <t>R4_6306</t>
  </si>
  <si>
    <t>AGA; aspartylglucosaminidase; K01444 N4-(beta-N-acetylglucosaminyl)-L-asparaginase [EC:3.5.1.26]</t>
  </si>
  <si>
    <t>R4_6309</t>
  </si>
  <si>
    <t>Zgc:162777 n=2 Tax=Danio rerio RepID=A4QP27_DANRE</t>
  </si>
  <si>
    <t>R4_63144</t>
  </si>
  <si>
    <t>R4_63144.2</t>
  </si>
  <si>
    <t>Annexin A1 n=3 Tax=Salmoninae RepID=B5XCU8_SALSA</t>
  </si>
  <si>
    <t>R4_63314</t>
  </si>
  <si>
    <t>EH domain-binding protein 1-like protein 1-like</t>
  </si>
  <si>
    <t>R4_6332</t>
  </si>
  <si>
    <t>similar to alpha/beta hydrolase domain containing protein 3; K13696 abhydrolase domain-containing protein 1/3</t>
  </si>
  <si>
    <t>R4_63382</t>
  </si>
  <si>
    <t>Cyclooxygenase-2b n=1 Tax=Myoxocephalus octodecemspinosus RepID=B6SAG8_MYOOC</t>
  </si>
  <si>
    <t>R4_63423</t>
  </si>
  <si>
    <t>R4_63446</t>
  </si>
  <si>
    <t>R4_63446r</t>
  </si>
  <si>
    <t>R4_6349</t>
  </si>
  <si>
    <t>R4_6349.1</t>
  </si>
  <si>
    <t>R4_6356</t>
  </si>
  <si>
    <t>R4_6356.1</t>
  </si>
  <si>
    <t>lysyl oxidase-like 3b [Danio rerio]</t>
  </si>
  <si>
    <t>R4_6362</t>
  </si>
  <si>
    <t>ZNF292; zinc finger protein 292</t>
  </si>
  <si>
    <t>R4_63624</t>
  </si>
  <si>
    <t>R4_63624r</t>
  </si>
  <si>
    <t>R4_6378</t>
  </si>
  <si>
    <t>R4_6378.1</t>
  </si>
  <si>
    <t>40S ribosomal protein S13 n=28 Tax=Euteleostomi RepID=RS13_HUMAN</t>
  </si>
  <si>
    <t>R4_6381</t>
  </si>
  <si>
    <t>R4_6381.2</t>
  </si>
  <si>
    <t>Mediator of RNA polymerase II transcription subunit 31 n=5 Tax=Euteleostei RepID=C1BZM2_ESOLU</t>
  </si>
  <si>
    <t>R4_63834</t>
  </si>
  <si>
    <t>R4_63834r</t>
  </si>
  <si>
    <t>R4_63881</t>
  </si>
  <si>
    <t>R4_63957</t>
  </si>
  <si>
    <t>R4_63979</t>
  </si>
  <si>
    <t>R4_63979.1</t>
  </si>
  <si>
    <t>IL8 domain containing protein</t>
  </si>
  <si>
    <t>R4_63988</t>
  </si>
  <si>
    <t>R4_63988r</t>
  </si>
  <si>
    <t>R4_63993</t>
  </si>
  <si>
    <t>R4_6401</t>
  </si>
  <si>
    <t>R4_64015</t>
  </si>
  <si>
    <t>R4_64015r</t>
  </si>
  <si>
    <t>R4_64017</t>
  </si>
  <si>
    <t>R4_64017r</t>
  </si>
  <si>
    <t>R4_64071</t>
  </si>
  <si>
    <t>R4_64071r</t>
  </si>
  <si>
    <t>R4_640</t>
  </si>
  <si>
    <t>R4_640r.1</t>
  </si>
  <si>
    <t>Zinc finger protein 183 n=1 Tax=Oryzias latipes RepID=Q67EQ7_ORYLA</t>
  </si>
  <si>
    <t>R4_64111</t>
  </si>
  <si>
    <t>R4_64111r</t>
  </si>
  <si>
    <t>Transposable element Tcb1 transposase n=1 Tax=Salmo salar RepID=C0H7T4_SALSA</t>
  </si>
  <si>
    <t>R4_6414</t>
  </si>
  <si>
    <t>RNA-binding protein 25 n=16 Tax=Amniota RepID=RBM25_HUMAN</t>
  </si>
  <si>
    <t>R4_64278</t>
  </si>
  <si>
    <t>R4_64278r.1</t>
  </si>
  <si>
    <t>adh8a, MGC66178, wu:fb62f02, zgc:66178, zgc:77878; alcohol dehydrogenase 8a</t>
  </si>
  <si>
    <t>R4_64401</t>
  </si>
  <si>
    <t>SSU rRNA; | Sebastolobus altivelis</t>
  </si>
  <si>
    <t>R4_64500</t>
  </si>
  <si>
    <t>R4_64514</t>
  </si>
  <si>
    <t>R4_64514r</t>
  </si>
  <si>
    <t>R4_6452</t>
  </si>
  <si>
    <t>R4_64542</t>
  </si>
  <si>
    <t>R4_6459</t>
  </si>
  <si>
    <t>R4_64593</t>
  </si>
  <si>
    <t>R4_64738</t>
  </si>
  <si>
    <t>R4_6475</t>
  </si>
  <si>
    <t>slc25a36a, zgc:92447; solute carrier family 25, member 36a</t>
  </si>
  <si>
    <t>R4_64835</t>
  </si>
  <si>
    <t>R4_64883</t>
  </si>
  <si>
    <t>R4_6500</t>
  </si>
  <si>
    <t>R4_6500.1</t>
  </si>
  <si>
    <t>C-C chemokine receptor-3 n=1 Tax=Paralichthys olivaceus RepID=Q76LC0_PAROL</t>
  </si>
  <si>
    <t>R4_65007</t>
  </si>
  <si>
    <t>Peptidoglycan recognition protein L1 n=1 Tax=Sebastes schlegelii RepID=D3WHT0_SEBSC</t>
  </si>
  <si>
    <t>R4_65009</t>
  </si>
  <si>
    <t>R4_65009r</t>
  </si>
  <si>
    <t>R4_65038</t>
  </si>
  <si>
    <t>R4_6508</t>
  </si>
  <si>
    <t>eukaryotic translation initiation factor 4, gamma 2a-like</t>
  </si>
  <si>
    <t>R4_6514</t>
  </si>
  <si>
    <t>R4_6514.3</t>
  </si>
  <si>
    <t>egr1, krox-24, krox24, wu:fj64b05, wu:fq25f01; early growth response 1; K09203 early growth response protein 1</t>
  </si>
  <si>
    <t>R4_6516</t>
  </si>
  <si>
    <t>R4_6516.1</t>
  </si>
  <si>
    <t>Cytokine-inducible SH2-containing protein n=1 Tax=Gasterosteus aculeatus RepID=A9LDR8_GASAC</t>
  </si>
  <si>
    <t>R4_6538</t>
  </si>
  <si>
    <t>R4_65408</t>
  </si>
  <si>
    <t>R4_65408r</t>
  </si>
  <si>
    <t>SSU rRNA; | Salmo trutta (brown trout)</t>
  </si>
  <si>
    <t>R4_65496</t>
  </si>
  <si>
    <t>R4_65536</t>
  </si>
  <si>
    <t>R4_65536r</t>
  </si>
  <si>
    <t>Keratin, type I cytoskeletal 18 n=1 Tax=Danio rerio RepID=K1C18_DANRE</t>
  </si>
  <si>
    <t>R4_65549</t>
  </si>
  <si>
    <t>R4_65549r</t>
  </si>
  <si>
    <t>R4_65553</t>
  </si>
  <si>
    <t>ptgisl, PGIS, ptgis; prostaglandin I2 (prostacyclin) synthase like (EC:5.3.99.4); K01831 cytochrome P450, family 8, subfamily A (Prostacyclin synthase) [EC:5.3.99.4]</t>
  </si>
  <si>
    <t>R4_65630</t>
  </si>
  <si>
    <t>R4_65671</t>
  </si>
  <si>
    <t>R4_65902</t>
  </si>
  <si>
    <t>R4_6591</t>
  </si>
  <si>
    <t>R4_6591r</t>
  </si>
  <si>
    <t>novel protein containing an Inosine-uridine preferring nucleoside hydrolase domain</t>
  </si>
  <si>
    <t>R4_6592</t>
  </si>
  <si>
    <t>rgs5, xrgs5; regulator of G-protein signaling 5</t>
  </si>
  <si>
    <t>R4_66008</t>
  </si>
  <si>
    <t>R4_66008r</t>
  </si>
  <si>
    <t>R4_66095</t>
  </si>
  <si>
    <t>R4_66095r</t>
  </si>
  <si>
    <t>R4_6616</t>
  </si>
  <si>
    <t>R4_6616.1</t>
  </si>
  <si>
    <t>Chloride intracellular channel 4 n=4 Tax=Xenopus RepID=Q66KL1_XENTR</t>
  </si>
  <si>
    <t>R4_6616.2</t>
  </si>
  <si>
    <t>R4_66236</t>
  </si>
  <si>
    <t>R4_66236r</t>
  </si>
  <si>
    <t>R4_66237</t>
  </si>
  <si>
    <t>R4_66237r</t>
  </si>
  <si>
    <t>R4_66238</t>
  </si>
  <si>
    <t>R4_66274</t>
  </si>
  <si>
    <t>R4_66274r</t>
  </si>
  <si>
    <t>R4_66492</t>
  </si>
  <si>
    <t>R4_66514</t>
  </si>
  <si>
    <t>R4_6655</t>
  </si>
  <si>
    <t>R4_6655r</t>
  </si>
  <si>
    <t>lox, MGC77447, zgc:77447; lysyl oxidase (EC:1.4.3.13); K00277 protein-lysine 6-oxidase [EC:1.4.3.13]</t>
  </si>
  <si>
    <t>R4_6659</t>
  </si>
  <si>
    <t>R4_66674</t>
  </si>
  <si>
    <t>R4_66703</t>
  </si>
  <si>
    <t>R4_66793</t>
  </si>
  <si>
    <t>R4_6680</t>
  </si>
  <si>
    <t>R4_66858</t>
  </si>
  <si>
    <t>R4_66858r</t>
  </si>
  <si>
    <t>R4_66990</t>
  </si>
  <si>
    <t>R4_66990r</t>
  </si>
  <si>
    <t>similar to DEAD (Asp-Glu-Ala-Asp) box polypeptide 21</t>
  </si>
  <si>
    <t>R4_67039</t>
  </si>
  <si>
    <t>R4_67039r.1</t>
  </si>
  <si>
    <t>Hepcidin 1 n=2 Tax=Psetta maxima RepID=Q3LA38_PSEMX</t>
  </si>
  <si>
    <t>R4_67039r.2</t>
  </si>
  <si>
    <t>R4_67049</t>
  </si>
  <si>
    <t>R4_67069</t>
  </si>
  <si>
    <t>R4_67069r</t>
  </si>
  <si>
    <t>R4_67144</t>
  </si>
  <si>
    <t>Perilipin domain containing protein</t>
  </si>
  <si>
    <t>R4_67155</t>
  </si>
  <si>
    <t>G2/M-phase specific E3 ubiquitin ligase-like</t>
  </si>
  <si>
    <t>R4_67169</t>
  </si>
  <si>
    <t>R4_67169r</t>
  </si>
  <si>
    <t>R4_6717</t>
  </si>
  <si>
    <t>R4_6717r</t>
  </si>
  <si>
    <t>R4_6718</t>
  </si>
  <si>
    <t>Synaptojanin-2-binding protein n=1 Tax=Esox lucius RepID=C1BZL6_ESOLU</t>
  </si>
  <si>
    <t>R4_67181</t>
  </si>
  <si>
    <t>R4_67181r</t>
  </si>
  <si>
    <t>R4_6722</t>
  </si>
  <si>
    <t>R4_67539</t>
  </si>
  <si>
    <t>R4_67589</t>
  </si>
  <si>
    <t>R4_67589r</t>
  </si>
  <si>
    <t>SSU rRNA; | uncultured gamma proteobacterium</t>
  </si>
  <si>
    <t>R4_67718</t>
  </si>
  <si>
    <t>R4_67718r</t>
  </si>
  <si>
    <t>R4_67735</t>
  </si>
  <si>
    <t>R4_67735r</t>
  </si>
  <si>
    <t>R4_67839</t>
  </si>
  <si>
    <t>R4_67954</t>
  </si>
  <si>
    <t>family with sequence similarity 8, member A1-like</t>
  </si>
  <si>
    <t>R4_68135</t>
  </si>
  <si>
    <t>R4_68135r</t>
  </si>
  <si>
    <t>PREDICTED: similar to Alpha-enolase (2-phospho-D-glycerate hydro-lyase) (Non-neural enolase) (NNE) (Enolase 1) (Phosphopyruvate hydratase) (C-myc promoter-binding protein) (MBP-1) (MPB-1) (Plasminogen-binding protein) n=1 Tax=Monodelphis domestica RepID=UPI0000F2D558</t>
  </si>
  <si>
    <t>R4_68143</t>
  </si>
  <si>
    <t>R4_6822</t>
  </si>
  <si>
    <t>pbk, topk, zgc:92050; PDZ binding kinase (EC:2.7.12.2); K08865 PDZ-binding kinase [EC:2.7.12.2]</t>
  </si>
  <si>
    <t>R4_68265</t>
  </si>
  <si>
    <t>R4_68329</t>
  </si>
  <si>
    <t>R4_68408</t>
  </si>
  <si>
    <t>R4_68408r</t>
  </si>
  <si>
    <t>R4_6850</t>
  </si>
  <si>
    <t>SEC22 vesicle trafficking protein homolog A (S. cerevisiae) n=2 Tax=Danio rerio RepID=Q7ZW89_DANRE</t>
  </si>
  <si>
    <t>R4_68568</t>
  </si>
  <si>
    <t>R4_68568r</t>
  </si>
  <si>
    <t>R4_68569</t>
  </si>
  <si>
    <t>R4_68569r</t>
  </si>
  <si>
    <t>fb60d10, si:cu104710.4, wu:fb60d10; si:ch73-252g14.4</t>
  </si>
  <si>
    <t>R4_68766</t>
  </si>
  <si>
    <t>R4_68917</t>
  </si>
  <si>
    <t>R4_68917r</t>
  </si>
  <si>
    <t>R4_68931</t>
  </si>
  <si>
    <t>R4_69031</t>
  </si>
  <si>
    <t>R4_69031r</t>
  </si>
  <si>
    <t>R4_69080</t>
  </si>
  <si>
    <t>UPI0000F21561 related cluster n=2 Tax=Danio rerio RepID=UPI0000F21561</t>
  </si>
  <si>
    <t>R4_69123</t>
  </si>
  <si>
    <t>desmoglein 2-like</t>
  </si>
  <si>
    <t>R4_69193</t>
  </si>
  <si>
    <t>thoc1, p84; THO complex 1; K12878 THO complex subunit 1</t>
  </si>
  <si>
    <t>R4_69250</t>
  </si>
  <si>
    <t>R4_69258</t>
  </si>
  <si>
    <t>R4_69258r</t>
  </si>
  <si>
    <t>R4_69263</t>
  </si>
  <si>
    <t>R4_6930</t>
  </si>
  <si>
    <t>R4_6930r</t>
  </si>
  <si>
    <t>nipsnap3a, MGC88968; nipsnap homolog 3A</t>
  </si>
  <si>
    <t>R4_69487</t>
  </si>
  <si>
    <t>R4_69564</t>
  </si>
  <si>
    <t>R4_69574</t>
  </si>
  <si>
    <t>R4_6960</t>
  </si>
  <si>
    <t>JunDLa n=4 Tax=Tetraodontidae RepID=Q800B1_TAKRU</t>
  </si>
  <si>
    <t>R4_69606</t>
  </si>
  <si>
    <t>R4_69606r</t>
  </si>
  <si>
    <t>R4_6965</t>
  </si>
  <si>
    <t>R4_69757</t>
  </si>
  <si>
    <t>R4_69783</t>
  </si>
  <si>
    <t>R4_69783r</t>
  </si>
  <si>
    <t>R4_69796</t>
  </si>
  <si>
    <t>R4_69842</t>
  </si>
  <si>
    <t>R4_69842r</t>
  </si>
  <si>
    <t>Lectin n=1 Tax=Psetta maxima RepID=D7PF28_PSEMX</t>
  </si>
  <si>
    <t>R4_6985</t>
  </si>
  <si>
    <t>R4_69868</t>
  </si>
  <si>
    <t>R4_69910</t>
  </si>
  <si>
    <t>R4_69910r</t>
  </si>
  <si>
    <t>R4_69925</t>
  </si>
  <si>
    <t>R4_69925r</t>
  </si>
  <si>
    <t>R4_7001</t>
  </si>
  <si>
    <t>R4_7001r.1</t>
  </si>
  <si>
    <t>similar to NFAT5 protein; K04446 nuclear factor of activated T-cells, cytoplasmic, calcineurin-dependent</t>
  </si>
  <si>
    <t>R4_70101</t>
  </si>
  <si>
    <t>R4_70101r</t>
  </si>
  <si>
    <t>R4_70157</t>
  </si>
  <si>
    <t>R4_70167</t>
  </si>
  <si>
    <t>R4_7020</t>
  </si>
  <si>
    <t>R4_70339</t>
  </si>
  <si>
    <t>wipi1, MGC64205, zgc:64205; WD repeat domain, phosphoinositide interacting 1</t>
  </si>
  <si>
    <t>R4_70443</t>
  </si>
  <si>
    <t>R4_70443r</t>
  </si>
  <si>
    <t>R4_70446</t>
  </si>
  <si>
    <t>R4_70493</t>
  </si>
  <si>
    <t>R4_70493r</t>
  </si>
  <si>
    <t>R4_70500</t>
  </si>
  <si>
    <t>R4_70502</t>
  </si>
  <si>
    <t>R4_70506</t>
  </si>
  <si>
    <t>R4_70506r</t>
  </si>
  <si>
    <t>R4_7053</t>
  </si>
  <si>
    <t>R4_7080</t>
  </si>
  <si>
    <t>Dickkopf-related protein 3 n=1 Tax=Osmerus mordax RepID=C1BJD3_OSMMO</t>
  </si>
  <si>
    <t>R4_70939</t>
  </si>
  <si>
    <t>R4_70939.1</t>
  </si>
  <si>
    <t>PRF1; perforin 1 (pore forming protein); K07818 perforin 1</t>
  </si>
  <si>
    <t>R4_70943</t>
  </si>
  <si>
    <t>R4_70943r</t>
  </si>
  <si>
    <t>SSU rRNA; | Meriones unguiculatus (Mongolian gerbil)</t>
  </si>
  <si>
    <t>R4_70994</t>
  </si>
  <si>
    <t>Pterin-4-alpha-carbinolamine dehydratase n=6 Tax=Euteleostei RepID=B9EM03_SALSA</t>
  </si>
  <si>
    <t>R4_7135</t>
  </si>
  <si>
    <t>pdgfab, MGC153249, wu:fc32c12, zgc:153249; platelet derived growth factor alpha b; K04359 platelet derived growth factor A/B</t>
  </si>
  <si>
    <t>R4_7152</t>
  </si>
  <si>
    <t>ak4, ak3l1, wu:fc37g02, zgc:85790; adenylate kinase 4 (EC:2.7.4.3); K00939 adenylate kinase [EC:2.7.4.3]</t>
  </si>
  <si>
    <t>R4_7251</t>
  </si>
  <si>
    <t>Corona_S2 domain containing protein</t>
  </si>
  <si>
    <t>R4_7259</t>
  </si>
  <si>
    <t>Ywhae, 14-3-3e; tyrosine 3-monooxygenase/tryptophan 5-monooxygenase activation protein, epsilon polypeptide; K06630 tyrosine 3-monooxygenase/tryptophan 5-monooxygenase activation protein</t>
  </si>
  <si>
    <t>R4_7269</t>
  </si>
  <si>
    <t>R4_7269r</t>
  </si>
  <si>
    <t>R4_7277</t>
  </si>
  <si>
    <t>R4_7282</t>
  </si>
  <si>
    <t>R4_7282r</t>
  </si>
  <si>
    <t>R4_7306</t>
  </si>
  <si>
    <t>Pur-alpha n=7 Tax=Euteleostomi RepID=Q6JIZ2_DANRE</t>
  </si>
  <si>
    <t>R4_7332</t>
  </si>
  <si>
    <t>R4_7332r</t>
  </si>
  <si>
    <t>Cbx5 n=1 Tax=Haplochromis burtoni RepID=A8DSX6_HAPBU</t>
  </si>
  <si>
    <t>R4_7346</t>
  </si>
  <si>
    <t>lrsam1, si:ch211-208h16.3; leucine rich repeat and sterile alpha motif containing 1; K10641 E3 ubiquitin-protein ligase LRSAM1 [EC:6.3.2.19]</t>
  </si>
  <si>
    <t>R4_7352</t>
  </si>
  <si>
    <t>Histidine-rich glycoprotein precursor</t>
  </si>
  <si>
    <t>R4_7363</t>
  </si>
  <si>
    <t>R4_7374</t>
  </si>
  <si>
    <t>slc4a11, si:dkey-12j14.4; solute carrier family 4, sodium borate transporter, member 11; K13862 solute carrier family 4 (sodium borate transporter), member 11</t>
  </si>
  <si>
    <t>R4_7402</t>
  </si>
  <si>
    <t>R4_7402r</t>
  </si>
  <si>
    <t>Zfp109 protein n=2 Tax=Mus musculus RepID=Q0VDL4_MOUSE</t>
  </si>
  <si>
    <t>R4_7423</t>
  </si>
  <si>
    <t>R4_7423r</t>
  </si>
  <si>
    <t>novel protein similar to vertebrate protein phosphatase 2 (formerly 2A), regulatory subunit B'', alpha (PPP2R3A); K11583 protein phosphatase 2 (formerly 2A), regulatory subunit B''</t>
  </si>
  <si>
    <t>R4_7478</t>
  </si>
  <si>
    <t>R4_7507</t>
  </si>
  <si>
    <t>PREDICTED: four and a half LIM domains 3 n=2 Tax=Danio rerio RepID=UPI000019D161</t>
  </si>
  <si>
    <t>R4_7533</t>
  </si>
  <si>
    <t>agfg1b, MGC66055, zgc:66055; ArfGAP with FG repeats 1b</t>
  </si>
  <si>
    <t>R4_7593</t>
  </si>
  <si>
    <t>R4_7596</t>
  </si>
  <si>
    <t>Aldehyde dehydrogenase 7 family, member A1 n=7 Tax=Clupeocephala RepID=Q803R9_DANRE</t>
  </si>
  <si>
    <t>R4_7614</t>
  </si>
  <si>
    <t>lamb1, fc20b05, gup, sb:cb95, wu:fc20b05; laminin, beta 1; K05636 laminin, beta 1</t>
  </si>
  <si>
    <t>R4_7700</t>
  </si>
  <si>
    <t>R4_7700.1</t>
  </si>
  <si>
    <t>[V] COG1132 ABC-type multidrug transport system, ATPase and permease components</t>
  </si>
  <si>
    <t>R4_7709</t>
  </si>
  <si>
    <t>R4_7709.2</t>
  </si>
  <si>
    <t>similar to Complement C5 precursor</t>
  </si>
  <si>
    <t>R4_7786</t>
  </si>
  <si>
    <t>R4_7786.1</t>
  </si>
  <si>
    <t>CC chemokine CK8 n=1 Tax=Sparus aurata RepID=D5J735_SPAAU</t>
  </si>
  <si>
    <t>R4_7850</t>
  </si>
  <si>
    <t>R4_7892</t>
  </si>
  <si>
    <t>similar to ADAM metallopeptidase with thrombospondin type 1 motif, 2; K08618 a disintegrin and metalloproteinase with thrombospondin motifs 2 [EC:3.4.24.14]</t>
  </si>
  <si>
    <t>R4_794</t>
  </si>
  <si>
    <t>Cystatin-B n=2 Tax=Salmo salar RepID=B5X6W2_SALSA</t>
  </si>
  <si>
    <t>R4_7961</t>
  </si>
  <si>
    <t>R4_7961.1</t>
  </si>
  <si>
    <t>complement component 6-like</t>
  </si>
  <si>
    <t>R4_7978</t>
  </si>
  <si>
    <t>R4_7978.1</t>
  </si>
  <si>
    <t>TP2 domain containing protein</t>
  </si>
  <si>
    <t>R4_7978.2</t>
  </si>
  <si>
    <t>R4_8023</t>
  </si>
  <si>
    <t>R4_8023.2</t>
  </si>
  <si>
    <t>Putative calpain-like protein n=1 Tax=Sander vitreus vitreus RepID=Q3HV56_9PERO</t>
  </si>
  <si>
    <t>R4_8036</t>
  </si>
  <si>
    <t>R4_8037</t>
  </si>
  <si>
    <t>R4_8037r</t>
  </si>
  <si>
    <t>4SNc-Tudor domain protein n=5 Tax=Tetraodontidae RepID=Q6BCK4_TAKRU</t>
  </si>
  <si>
    <t>R4_8044</t>
  </si>
  <si>
    <t>R4_8044.2</t>
  </si>
  <si>
    <t>Integrin beta n=1 Tax=Salmo salar RepID=C0H912_SALSA</t>
  </si>
  <si>
    <t>R4_8052</t>
  </si>
  <si>
    <t>R4_8255</t>
  </si>
  <si>
    <t>R4_8294</t>
  </si>
  <si>
    <t>R4_8294r</t>
  </si>
  <si>
    <t>cblb, CBL, Cas-Br-M, dZ25N23.1, si:busm1-25n23.1, si:busm1-39l02.2, si:dz25n23.1, si:dz39l02.2; Cas-Br-M (murine) ecotropic retroviral transforming sequence b; K04707 E3 ubiquitin-protein ligase CBL [EC:6.3.2.19]</t>
  </si>
  <si>
    <t>R4_8346</t>
  </si>
  <si>
    <t>TAP-binding protein n=4 Tax=Oryzias RepID=D5MPW3_ORYLA</t>
  </si>
  <si>
    <t>R4_8439</t>
  </si>
  <si>
    <t>R4_8444</t>
  </si>
  <si>
    <t>Cytochrome c oxidase subunit 3 n=1 Tax=Psetta maxima RepID=C7S7B2_PSEMX</t>
  </si>
  <si>
    <t>R4_844</t>
  </si>
  <si>
    <t>R4_844r.1</t>
  </si>
  <si>
    <t>Transmembrane BAX inhibitor motif-containing protein 4 n=1 Tax=Osmerus mordax RepID=C1BLM1_OSMMO</t>
  </si>
  <si>
    <t>R4_8547</t>
  </si>
  <si>
    <t>UPI0001A2C132 related cluster n=1 Tax=Danio rerio RepID=UPI0001A2C132</t>
  </si>
  <si>
    <t>R4_8550</t>
  </si>
  <si>
    <t>R4_8550r</t>
  </si>
  <si>
    <t>pitpnb, MGC56092, zgc:56092; phosphotidylinositol transfer protein, beta</t>
  </si>
  <si>
    <t>R4_8584</t>
  </si>
  <si>
    <t>R4_8584r</t>
  </si>
  <si>
    <t>Fructose-bisphosphate aldolase n=1 Tax=Tetraodon nigroviridis RepID=Q4SFT7_TETNG</t>
  </si>
  <si>
    <t>R4_860</t>
  </si>
  <si>
    <t>R4_860r</t>
  </si>
  <si>
    <t>dhfr; dihydrofolate reductase (EC:1.5.1.3); K00287 dihydrofolate reductase [EC:1.5.1.3]</t>
  </si>
  <si>
    <t>R4_8645</t>
  </si>
  <si>
    <t>Manganese-dependent ADP-ribose/CDP-alcohol diphosphatase n=1 Tax=Xenopus (Silurana) tropicalis RepID=ADPRM_XENTR</t>
  </si>
  <si>
    <t>R4_8646</t>
  </si>
  <si>
    <t>CDP-diacylglycerol--serine O-phosphatidyltransferase [Salmo salar]_x0001_gb|ACM09799.1| CDP-diacylglycerol--serine O-phosphatidyltransferase [Salmo salar]</t>
  </si>
  <si>
    <t>R4_8655</t>
  </si>
  <si>
    <t>R4_8655r</t>
  </si>
  <si>
    <t>DNA-directed RNA polymerase I subunit RPA12 n=1 Tax=Anoplopoma fimbria RepID=C3KIQ9_ANOFI</t>
  </si>
  <si>
    <t>R4_8662</t>
  </si>
  <si>
    <t>R4_8662r</t>
  </si>
  <si>
    <t>R4_8688</t>
  </si>
  <si>
    <t>R4_8701</t>
  </si>
  <si>
    <t>R4_8701r</t>
  </si>
  <si>
    <t>ascc2, MGC63666, zgc:63666; activating signal cointegrator 1 complex subunit 2</t>
  </si>
  <si>
    <t>R4_872</t>
  </si>
  <si>
    <t>Cytosolic nonspecific dipeptidase n=4 Tax=Percomorpha RepID=Q3LFW5_ORENI</t>
  </si>
  <si>
    <t>R4_8731</t>
  </si>
  <si>
    <t>PREDICTED: similar to Gamma-aminobutyric acid receptor subunit gamma-1 precursor (GABA(A) receptor subunit gamma-1) n=2 Tax=Danio rerio RepID=UPI00017600A2</t>
  </si>
  <si>
    <t>R4_8750</t>
  </si>
  <si>
    <t>R4_8757</t>
  </si>
  <si>
    <t>ralgapa1, GARNL1, tulip1, tulip1.2; Ral GTPase activating protein, alpha subunit 1 (catalytic)</t>
  </si>
  <si>
    <t>R4_8853</t>
  </si>
  <si>
    <t>Zgc:136572 n=2 Tax=Danio rerio RepID=Q1ECY6_DANRE</t>
  </si>
  <si>
    <t>R4_8858</t>
  </si>
  <si>
    <t>Probable signal peptidase complex subunit 2 n=8 Tax=Euteleostei RepID=B5XE38_SALSA</t>
  </si>
  <si>
    <t>R4_8860</t>
  </si>
  <si>
    <t>R4_8860r</t>
  </si>
  <si>
    <t>R4_8883</t>
  </si>
  <si>
    <t>R4_8883r</t>
  </si>
  <si>
    <t>zgc:136398; K06961</t>
  </si>
  <si>
    <t>R4_8900</t>
  </si>
  <si>
    <t>P2Y purinoceptor 11-like</t>
  </si>
  <si>
    <t>R4_8902</t>
  </si>
  <si>
    <t>R4_8938</t>
  </si>
  <si>
    <t>pbxip1b, MGC158151, im:7138234, wu:fb12b01, zgc:158151; pre-B-cell leukemia homeobox interacting protein 1b</t>
  </si>
  <si>
    <t>R4_8944</t>
  </si>
  <si>
    <t>Fibronectin 1b n=2 Tax=Danio rerio RepID=A2CEW3_DANRE</t>
  </si>
  <si>
    <t>R4_8946</t>
  </si>
  <si>
    <t>R4_8985</t>
  </si>
  <si>
    <t>R4_8985r</t>
  </si>
  <si>
    <t>R4_8996</t>
  </si>
  <si>
    <t>MGC84200 protein n=3 Tax=Xenopus RepID=Q6DJH4_XENLA</t>
  </si>
  <si>
    <t>R4_9002</t>
  </si>
  <si>
    <t>R4_902</t>
  </si>
  <si>
    <t>R4_9027</t>
  </si>
  <si>
    <t>Protein phosphatase 1, regulatory subunit 10 n=3 Tax=Danio rerio RepID=A3KPX4_DANRE</t>
  </si>
  <si>
    <t>R4_9058</t>
  </si>
  <si>
    <t>R4_9058r</t>
  </si>
  <si>
    <t>R4_9100</t>
  </si>
  <si>
    <t>R4_9117</t>
  </si>
  <si>
    <t>R4_9119</t>
  </si>
  <si>
    <t>LIM domain binding 3b n=2 Tax=Danio rerio RepID=Q802V0_DANRE</t>
  </si>
  <si>
    <t>R4_9124</t>
  </si>
  <si>
    <t>R4_9153</t>
  </si>
  <si>
    <t>R4_9153r</t>
  </si>
  <si>
    <t>Tissue_fac domain containing protein</t>
  </si>
  <si>
    <t>R4_9156</t>
  </si>
  <si>
    <t>zgc:158782; K03495 glucose inhibited division protein A</t>
  </si>
  <si>
    <t>R4_9162</t>
  </si>
  <si>
    <t>similar to ninein</t>
  </si>
  <si>
    <t>R4_9226</t>
  </si>
  <si>
    <t>Aquaporin 3 n=1 Tax=Dicentrarchus labrax RepID=Q0ZB19_DICLA</t>
  </si>
  <si>
    <t>R4_9247</t>
  </si>
  <si>
    <t>PREDICTED: similar to src-family tyrosine kinase SCK n=1 Tax=Danio rerio RepID=UPI0001760C41</t>
  </si>
  <si>
    <t>R4_926</t>
  </si>
  <si>
    <t>Putative WD repeat domain 33 protein (Fragment) n=1 Tax=Taeniopygia guttata RepID=B5FXB4_TAEGU</t>
  </si>
  <si>
    <t>R4_9283</t>
  </si>
  <si>
    <t>R4_9323</t>
  </si>
  <si>
    <t>Cytochrome c oxidase subunit VIIa polypeptide 2 like-2 n=2 Tax=Salmo salar RepID=B5DGP5_SALSA</t>
  </si>
  <si>
    <t>R4_9377</t>
  </si>
  <si>
    <t>R4_9377r</t>
  </si>
  <si>
    <t>R4_9401</t>
  </si>
  <si>
    <t>Glycerol-3-phosphate dehydrogenase, cytoplasmic n=3 Tax=Percomorpha RepID=C3KIA8_ANOFI</t>
  </si>
  <si>
    <t>R4_9416</t>
  </si>
  <si>
    <t>R4_9419</t>
  </si>
  <si>
    <t>R4_9437</t>
  </si>
  <si>
    <t>tf-b, MGC64306; transferrin</t>
  </si>
  <si>
    <t>R4_9447</t>
  </si>
  <si>
    <t>Alkaline phosphatase n=1 Tax=Sparus aurata RepID=A9JQT0_SPAAU</t>
  </si>
  <si>
    <t>R4_9475</t>
  </si>
  <si>
    <t>R4_9475r.1</t>
  </si>
  <si>
    <t>illr4, illrL, zgc:152681; immune-related, lectin-like receptor 4</t>
  </si>
  <si>
    <t>R4_94</t>
  </si>
  <si>
    <t>R4_94r.1</t>
  </si>
  <si>
    <t>Complement component 1 q subcomponent gamma polypeptide (Fragment) n=1 Tax=Paralichthys olivaceus RepID=D2K936_PAROL</t>
  </si>
  <si>
    <t>R4_9518</t>
  </si>
  <si>
    <t>occludin-like; K06088 occludin</t>
  </si>
  <si>
    <t>R4_9524</t>
  </si>
  <si>
    <t>R4_9524r</t>
  </si>
  <si>
    <t>R4_9537</t>
  </si>
  <si>
    <t>R4_9537.1</t>
  </si>
  <si>
    <t>putative proteasome 26S non-ATPase subunit 1 (PSMD1); K03032 26S proteasome regulatory subunit N2</t>
  </si>
  <si>
    <t>R4_9537.2</t>
  </si>
  <si>
    <t>R4_9572</t>
  </si>
  <si>
    <t>Drf_FH1 domain containing protein</t>
  </si>
  <si>
    <t>R4_9584</t>
  </si>
  <si>
    <t>R4_9584.1</t>
  </si>
  <si>
    <t>Growth arrest and DNA-damage-inducible protein gadd45 beta ii n=5 Tax=Salmoninae RepID=B4XS34_ONCMY</t>
  </si>
  <si>
    <t>R4_9600</t>
  </si>
  <si>
    <t>R4_962</t>
  </si>
  <si>
    <t>Renin receptor n=1 Tax=Salmo salar RepID=B5X2F3_SALSA</t>
  </si>
  <si>
    <t>R4_9662</t>
  </si>
  <si>
    <t>R4_9711</t>
  </si>
  <si>
    <t>si:dkey-256k13.1; K00876 uridine kinase [EC:2.7.1.48]</t>
  </si>
  <si>
    <t>R4_9737</t>
  </si>
  <si>
    <t>Protein tyrosine phosphatase type IVA, member 1 n=15 Tax=Euteleostomi RepID=Q5RKQ1_DANRE</t>
  </si>
  <si>
    <t>R4_9754</t>
  </si>
  <si>
    <t>R4_9764</t>
  </si>
  <si>
    <t>Heme oxygenase 1 n=1 Tax=Dicentrarchus labrax RepID=A1YVV0_DICLA</t>
  </si>
  <si>
    <t>R4_9775</t>
  </si>
  <si>
    <t>R4_9779</t>
  </si>
  <si>
    <t>connexin 32.3-like</t>
  </si>
  <si>
    <t>R4_9782</t>
  </si>
  <si>
    <t>PREDICTED: protein phosphatase 1, catalytic subunit, gamma-like isoform 3 n=3 Tax=Deuterostomia RepID=UPI0001CBA5F7</t>
  </si>
  <si>
    <t>R4_979</t>
  </si>
  <si>
    <t>Eukaryotic initiation factor 4A-II n=13 Tax=Euteleostomi RepID=IF4A2_HUMAN</t>
  </si>
  <si>
    <t>R4_9866</t>
  </si>
  <si>
    <t>abi1b, MGC153534, wu:fe48a10, zgc:153534; abl-interactor 1b</t>
  </si>
  <si>
    <t>R4_9921</t>
  </si>
  <si>
    <t>R4_9921.1</t>
  </si>
  <si>
    <t>Zgc:171566 protein n=2 Tax=Danio rerio RepID=A8KB50_DANRE</t>
  </si>
  <si>
    <t>R4_9927</t>
  </si>
  <si>
    <t>PREDICTED: similar to Zinc finger protein 185 (LIM-domain protein ZNF185) (P1-A) [Canis familiaris]</t>
  </si>
  <si>
    <t>R4_9974</t>
  </si>
  <si>
    <t>R4_9974r</t>
  </si>
  <si>
    <t>Standard Deviation</t>
  </si>
  <si>
    <t>Probe Name</t>
  </si>
  <si>
    <t>DB4 ID</t>
  </si>
  <si>
    <t>Gene description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</si>
  <si>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1)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</si>
  <si>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6)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</si>
  <si>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2)</t>
    </r>
  </si>
  <si>
    <t>p-value</t>
  </si>
  <si>
    <r>
      <t>Mean Log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ratio</t>
    </r>
  </si>
  <si>
    <t>Variance</t>
  </si>
  <si>
    <t>Variation coefficient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</si>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</sst>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33" borderId="0" xfId="0" applyFont="1" applyFill="1"/>
    <xf numFmtId="0" fontId="16" fillId="33" borderId="0" xfId="0" applyFont="1" applyFill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3"/>
  <sheetViews>
    <sheetView tabSelected="1" workbookViewId="0">
      <pane ySplit="1" topLeftCell="A2" activePane="bottomLeft" state="frozen"/>
      <selection pane="bottomLeft" activeCell="E1513" sqref="E1513"/>
    </sheetView>
  </sheetViews>
  <sheetFormatPr defaultRowHeight="15" x14ac:dyDescent="0.25"/>
  <cols>
    <col min="1" max="1" width="9.140625" style="4"/>
    <col min="2" max="2" width="11.5703125" style="4" bestFit="1" customWidth="1"/>
    <col min="3" max="3" width="25.28515625" style="4" customWidth="1"/>
    <col min="4" max="6" width="21.5703125" style="4" bestFit="1" customWidth="1"/>
    <col min="7" max="7" width="15" style="4" bestFit="1" customWidth="1"/>
    <col min="8" max="8" width="18.140625" style="4" bestFit="1" customWidth="1"/>
    <col min="9" max="9" width="11.5703125" style="4" bestFit="1" customWidth="1"/>
    <col min="10" max="10" width="19.42578125" style="4" bestFit="1" customWidth="1"/>
    <col min="11" max="11" width="11.5703125" style="4" bestFit="1" customWidth="1"/>
    <col min="12" max="16384" width="9.140625" style="4"/>
  </cols>
  <sheetData>
    <row r="1" spans="1:11" s="2" customFormat="1" ht="18" x14ac:dyDescent="0.25">
      <c r="A1" s="2" t="s">
        <v>2967</v>
      </c>
      <c r="B1" s="2" t="s">
        <v>2966</v>
      </c>
      <c r="C1" s="2" t="s">
        <v>2968</v>
      </c>
      <c r="D1" s="2" t="s">
        <v>2969</v>
      </c>
      <c r="E1" s="2" t="s">
        <v>2971</v>
      </c>
      <c r="F1" s="2" t="s">
        <v>2970</v>
      </c>
      <c r="G1" s="3" t="s">
        <v>2973</v>
      </c>
      <c r="H1" s="2" t="s">
        <v>2965</v>
      </c>
      <c r="I1" s="2" t="s">
        <v>2974</v>
      </c>
      <c r="J1" s="2" t="s">
        <v>2975</v>
      </c>
      <c r="K1" s="2" t="s">
        <v>2972</v>
      </c>
    </row>
    <row r="2" spans="1:11" x14ac:dyDescent="0.25">
      <c r="A2" s="4" t="s">
        <v>19</v>
      </c>
      <c r="B2" s="4" t="s">
        <v>19</v>
      </c>
      <c r="C2" s="8" t="s">
        <v>20</v>
      </c>
      <c r="D2" s="4">
        <v>-4.4645320000000002</v>
      </c>
      <c r="E2" s="4">
        <v>-5.1117362999999996</v>
      </c>
      <c r="F2" s="4">
        <v>-2.3167083000000002</v>
      </c>
      <c r="G2" s="5">
        <f t="shared" ref="G2:G65" si="0">AVERAGE(D2,E2,F2)</f>
        <v>-3.9643255333333332</v>
      </c>
      <c r="H2" s="5">
        <f t="shared" ref="H2:H65" si="1">STDEV(D2,E2,F2)</f>
        <v>1.4631132089374916</v>
      </c>
      <c r="I2" s="5">
        <f>VAR(D2:F2)</f>
        <v>2.1407002621673641</v>
      </c>
      <c r="J2" s="5">
        <f>H2/ABS(G2)</f>
        <v>0.36906989515244443</v>
      </c>
      <c r="K2" s="5">
        <v>4.2528695999999998E-2</v>
      </c>
    </row>
    <row r="3" spans="1:11" x14ac:dyDescent="0.25">
      <c r="A3" s="4" t="s">
        <v>537</v>
      </c>
      <c r="B3" s="4" t="s">
        <v>538</v>
      </c>
      <c r="C3" s="8" t="s">
        <v>539</v>
      </c>
      <c r="D3" s="4">
        <v>-5.5248264999999996</v>
      </c>
      <c r="E3" s="4">
        <v>-4.5907654999999998</v>
      </c>
      <c r="F3" s="4">
        <v>-1.5162724000000001</v>
      </c>
      <c r="G3" s="5">
        <f t="shared" si="0"/>
        <v>-3.8772881333333333</v>
      </c>
      <c r="H3" s="5">
        <f t="shared" si="1"/>
        <v>2.0973588051918779</v>
      </c>
      <c r="I3" s="5">
        <f t="shared" ref="I3:I66" si="2">VAR(D3:F3)</f>
        <v>4.3989139577159015</v>
      </c>
      <c r="J3" s="5">
        <f t="shared" ref="J3:J66" si="3">H3/ABS(G3)</f>
        <v>0.54093447096715064</v>
      </c>
      <c r="K3" s="5">
        <v>8.5249394000000006E-2</v>
      </c>
    </row>
    <row r="4" spans="1:11" x14ac:dyDescent="0.25">
      <c r="A4" s="4" t="s">
        <v>673</v>
      </c>
      <c r="B4" s="4" t="s">
        <v>673</v>
      </c>
      <c r="C4" s="8" t="s">
        <v>674</v>
      </c>
      <c r="D4" s="4">
        <v>-4.7138770000000001</v>
      </c>
      <c r="E4" s="4">
        <v>-4.2300443999999997</v>
      </c>
      <c r="F4" s="4">
        <v>-2.6533158000000001</v>
      </c>
      <c r="G4" s="5">
        <f t="shared" si="0"/>
        <v>-3.8657457333333336</v>
      </c>
      <c r="H4" s="5">
        <f t="shared" si="1"/>
        <v>1.0775032499429833</v>
      </c>
      <c r="I4" s="5">
        <f t="shared" si="2"/>
        <v>1.1610132536376909</v>
      </c>
      <c r="J4" s="5">
        <f t="shared" si="3"/>
        <v>0.27873101964569197</v>
      </c>
      <c r="K4" s="5">
        <v>2.4932556000000002E-2</v>
      </c>
    </row>
    <row r="5" spans="1:11" x14ac:dyDescent="0.25">
      <c r="A5" s="4" t="s">
        <v>2000</v>
      </c>
      <c r="B5" s="4" t="s">
        <v>2001</v>
      </c>
      <c r="C5" s="8" t="s">
        <v>2002</v>
      </c>
      <c r="D5" s="4">
        <v>-4.2403079999999997</v>
      </c>
      <c r="E5" s="4">
        <v>-4.3240514000000001</v>
      </c>
      <c r="F5" s="4">
        <v>-2.9945363999999999</v>
      </c>
      <c r="G5" s="5">
        <f t="shared" si="0"/>
        <v>-3.8529652666666667</v>
      </c>
      <c r="H5" s="5">
        <f t="shared" si="1"/>
        <v>0.74459944171739423</v>
      </c>
      <c r="I5" s="5">
        <f t="shared" si="2"/>
        <v>0.55442832860585511</v>
      </c>
      <c r="J5" s="5">
        <f t="shared" si="3"/>
        <v>0.19325360863207908</v>
      </c>
      <c r="K5" s="5">
        <v>1.2221239E-2</v>
      </c>
    </row>
    <row r="6" spans="1:11" x14ac:dyDescent="0.25">
      <c r="A6" s="4" t="s">
        <v>1355</v>
      </c>
      <c r="B6" s="4" t="s">
        <v>1356</v>
      </c>
      <c r="C6" s="8" t="s">
        <v>1357</v>
      </c>
      <c r="D6" s="4">
        <v>-4.5526270000000002</v>
      </c>
      <c r="E6" s="4">
        <v>-4.8324400000000001</v>
      </c>
      <c r="F6" s="4">
        <v>-2.1731311999999998</v>
      </c>
      <c r="G6" s="5">
        <f t="shared" si="0"/>
        <v>-3.8527327333333332</v>
      </c>
      <c r="H6" s="5">
        <f t="shared" si="1"/>
        <v>1.4612904611418007</v>
      </c>
      <c r="I6" s="5">
        <f t="shared" si="2"/>
        <v>2.1353698118240168</v>
      </c>
      <c r="J6" s="5">
        <f t="shared" si="3"/>
        <v>0.3792867458723283</v>
      </c>
      <c r="K6" s="5">
        <v>4.4757973E-2</v>
      </c>
    </row>
    <row r="7" spans="1:11" x14ac:dyDescent="0.25">
      <c r="A7" s="4" t="s">
        <v>1110</v>
      </c>
      <c r="B7" s="4" t="s">
        <v>1110</v>
      </c>
      <c r="C7" s="8" t="s">
        <v>1111</v>
      </c>
      <c r="D7" s="4">
        <v>-4.2348369999999997</v>
      </c>
      <c r="E7" s="4">
        <v>-4.3943989999999999</v>
      </c>
      <c r="F7" s="4">
        <v>-2.8828855</v>
      </c>
      <c r="G7" s="5">
        <f t="shared" si="0"/>
        <v>-3.8373738333333329</v>
      </c>
      <c r="H7" s="5">
        <f t="shared" si="1"/>
        <v>0.83045228147864425</v>
      </c>
      <c r="I7" s="5">
        <f t="shared" si="2"/>
        <v>0.68965099181308531</v>
      </c>
      <c r="J7" s="5">
        <f t="shared" si="3"/>
        <v>0.21641161834818481</v>
      </c>
      <c r="K7" s="5">
        <v>1.5255022E-2</v>
      </c>
    </row>
    <row r="8" spans="1:11" x14ac:dyDescent="0.25">
      <c r="A8" s="4" t="s">
        <v>914</v>
      </c>
      <c r="B8" s="4" t="s">
        <v>915</v>
      </c>
      <c r="C8" s="8" t="s">
        <v>916</v>
      </c>
      <c r="D8" s="4">
        <v>-4.8803479999999997</v>
      </c>
      <c r="E8" s="4">
        <v>-4.5328749999999998</v>
      </c>
      <c r="F8" s="4">
        <v>-2.0834381999999998</v>
      </c>
      <c r="G8" s="5">
        <f t="shared" si="0"/>
        <v>-3.8322203999999993</v>
      </c>
      <c r="H8" s="5">
        <f t="shared" si="1"/>
        <v>1.5244224344681772</v>
      </c>
      <c r="I8" s="5">
        <f t="shared" si="2"/>
        <v>2.3238637587098836</v>
      </c>
      <c r="J8" s="5">
        <f t="shared" si="3"/>
        <v>0.3977909084947665</v>
      </c>
      <c r="K8" s="5">
        <v>4.8908617000000001E-2</v>
      </c>
    </row>
    <row r="9" spans="1:11" x14ac:dyDescent="0.25">
      <c r="A9" s="4" t="s">
        <v>279</v>
      </c>
      <c r="B9" s="4" t="s">
        <v>279</v>
      </c>
      <c r="C9" s="8" t="s">
        <v>280</v>
      </c>
      <c r="D9" s="4">
        <v>-4.6668729999999998</v>
      </c>
      <c r="E9" s="4">
        <v>-4.2815894999999999</v>
      </c>
      <c r="F9" s="4">
        <v>-2.1351434999999999</v>
      </c>
      <c r="G9" s="5">
        <f t="shared" si="0"/>
        <v>-3.6945353333333331</v>
      </c>
      <c r="H9" s="5">
        <f t="shared" si="1"/>
        <v>1.3641436915673817</v>
      </c>
      <c r="I9" s="5">
        <f t="shared" si="2"/>
        <v>1.8608880112430839</v>
      </c>
      <c r="J9" s="5">
        <f>H9/ABS(G9)</f>
        <v>0.36923281779433026</v>
      </c>
      <c r="K9" s="5">
        <v>4.2563892999999998E-2</v>
      </c>
    </row>
    <row r="10" spans="1:11" x14ac:dyDescent="0.25">
      <c r="A10" s="4" t="s">
        <v>2614</v>
      </c>
      <c r="B10" s="4" t="s">
        <v>2615</v>
      </c>
      <c r="C10" s="8" t="s">
        <v>2616</v>
      </c>
      <c r="D10" s="4">
        <v>-4.8151289999999998</v>
      </c>
      <c r="E10" s="4">
        <v>-3.8718257</v>
      </c>
      <c r="F10" s="4">
        <v>-2.392388</v>
      </c>
      <c r="G10" s="5">
        <f t="shared" si="0"/>
        <v>-3.6931142333333331</v>
      </c>
      <c r="H10" s="5">
        <f t="shared" si="1"/>
        <v>1.2212173555550465</v>
      </c>
      <c r="I10" s="5">
        <f t="shared" si="2"/>
        <v>1.4913718295088607</v>
      </c>
      <c r="J10" s="5">
        <f t="shared" si="3"/>
        <v>0.33067413526843425</v>
      </c>
      <c r="K10" s="5">
        <v>3.4569523999999997E-2</v>
      </c>
    </row>
    <row r="11" spans="1:11" x14ac:dyDescent="0.25">
      <c r="A11" s="4" t="s">
        <v>2045</v>
      </c>
      <c r="B11" s="4" t="s">
        <v>2046</v>
      </c>
      <c r="C11" s="8" t="s">
        <v>822</v>
      </c>
      <c r="D11" s="4">
        <v>-3.8516479000000001</v>
      </c>
      <c r="E11" s="4">
        <v>-3.5007613000000002</v>
      </c>
      <c r="F11" s="4">
        <v>-3.5547675999999999</v>
      </c>
      <c r="G11" s="5">
        <f t="shared" si="0"/>
        <v>-3.6357256000000002</v>
      </c>
      <c r="H11" s="5">
        <f t="shared" si="1"/>
        <v>0.18893385042890015</v>
      </c>
      <c r="I11" s="5">
        <f t="shared" si="2"/>
        <v>3.5695999837890013E-2</v>
      </c>
      <c r="J11" s="5">
        <f t="shared" si="3"/>
        <v>5.1965926809465525E-2</v>
      </c>
      <c r="K11" s="6">
        <v>8.9893869999999997E-4</v>
      </c>
    </row>
    <row r="12" spans="1:11" x14ac:dyDescent="0.25">
      <c r="A12" s="4" t="s">
        <v>1203</v>
      </c>
      <c r="B12" s="4" t="s">
        <v>1204</v>
      </c>
      <c r="C12" s="8" t="s">
        <v>1205</v>
      </c>
      <c r="D12" s="4">
        <v>-4.1378092999999998</v>
      </c>
      <c r="E12" s="4">
        <v>-4.4484344</v>
      </c>
      <c r="F12" s="4">
        <v>-2.1412662999999998</v>
      </c>
      <c r="G12" s="5">
        <f t="shared" si="0"/>
        <v>-3.575836666666667</v>
      </c>
      <c r="H12" s="5">
        <f t="shared" si="1"/>
        <v>1.2520447639266326</v>
      </c>
      <c r="I12" s="5">
        <f t="shared" si="2"/>
        <v>1.567616090876097</v>
      </c>
      <c r="J12" s="5">
        <f t="shared" si="3"/>
        <v>0.35014036731542525</v>
      </c>
      <c r="K12" s="5">
        <v>3.8520279999999997E-2</v>
      </c>
    </row>
    <row r="13" spans="1:11" x14ac:dyDescent="0.25">
      <c r="A13" s="4" t="s">
        <v>2599</v>
      </c>
      <c r="B13" s="4" t="s">
        <v>2600</v>
      </c>
      <c r="C13" s="8"/>
      <c r="D13" s="4">
        <v>-3.7405840000000001</v>
      </c>
      <c r="E13" s="4">
        <v>-5.2958207000000002</v>
      </c>
      <c r="F13" s="4">
        <v>-1.6770290000000001</v>
      </c>
      <c r="G13" s="5">
        <f t="shared" si="0"/>
        <v>-3.5711445666666664</v>
      </c>
      <c r="H13" s="5">
        <f t="shared" si="1"/>
        <v>1.8153362314385357</v>
      </c>
      <c r="I13" s="5">
        <f t="shared" si="2"/>
        <v>3.2954456331734647</v>
      </c>
      <c r="J13" s="5">
        <f t="shared" si="3"/>
        <v>0.50833456824543632</v>
      </c>
      <c r="K13" s="5">
        <v>7.6394970000000006E-2</v>
      </c>
    </row>
    <row r="14" spans="1:11" x14ac:dyDescent="0.25">
      <c r="A14" s="4" t="s">
        <v>2045</v>
      </c>
      <c r="B14" s="4" t="s">
        <v>2047</v>
      </c>
      <c r="C14" s="8" t="s">
        <v>822</v>
      </c>
      <c r="D14" s="4">
        <v>-3.8475160000000002</v>
      </c>
      <c r="E14" s="4">
        <v>-3.3414372999999999</v>
      </c>
      <c r="F14" s="4">
        <v>-3.5078626000000002</v>
      </c>
      <c r="G14" s="5">
        <f t="shared" si="0"/>
        <v>-3.5656053000000001</v>
      </c>
      <c r="H14" s="5">
        <f t="shared" si="1"/>
        <v>0.25793328052209558</v>
      </c>
      <c r="I14" s="5">
        <f t="shared" si="2"/>
        <v>6.6529577200890047E-2</v>
      </c>
      <c r="J14" s="5">
        <f t="shared" si="3"/>
        <v>7.2339268881526392E-2</v>
      </c>
      <c r="K14" s="5">
        <v>1.7397729E-3</v>
      </c>
    </row>
    <row r="15" spans="1:11" x14ac:dyDescent="0.25">
      <c r="A15" s="4" t="s">
        <v>429</v>
      </c>
      <c r="B15" s="4" t="s">
        <v>430</v>
      </c>
      <c r="C15" s="8"/>
      <c r="D15" s="4">
        <v>-3.555949</v>
      </c>
      <c r="E15" s="4">
        <v>-3.7887552000000002</v>
      </c>
      <c r="F15" s="4">
        <v>-3.1593406000000002</v>
      </c>
      <c r="G15" s="5">
        <f t="shared" si="0"/>
        <v>-3.5013482666666671</v>
      </c>
      <c r="H15" s="5">
        <f t="shared" si="1"/>
        <v>0.3182398698052985</v>
      </c>
      <c r="I15" s="5">
        <f t="shared" si="2"/>
        <v>0.10127661473369334</v>
      </c>
      <c r="J15" s="5">
        <f t="shared" si="3"/>
        <v>9.0890664272099769E-2</v>
      </c>
      <c r="K15" s="5">
        <v>2.7423815000000001E-3</v>
      </c>
    </row>
    <row r="16" spans="1:11" x14ac:dyDescent="0.25">
      <c r="A16" s="4" t="s">
        <v>2447</v>
      </c>
      <c r="B16" s="4" t="s">
        <v>2447</v>
      </c>
      <c r="C16" s="8" t="s">
        <v>2448</v>
      </c>
      <c r="D16" s="4">
        <v>-4.6316750000000004</v>
      </c>
      <c r="E16" s="4">
        <v>-3.9560127</v>
      </c>
      <c r="F16" s="4">
        <v>-1.9161459000000001</v>
      </c>
      <c r="G16" s="5">
        <f t="shared" si="0"/>
        <v>-3.5012778666666668</v>
      </c>
      <c r="H16" s="5">
        <f t="shared" si="1"/>
        <v>1.413722886467403</v>
      </c>
      <c r="I16" s="5">
        <f t="shared" si="2"/>
        <v>1.9986123997217256</v>
      </c>
      <c r="J16" s="5">
        <f t="shared" si="3"/>
        <v>0.40377340511203536</v>
      </c>
      <c r="K16" s="5">
        <v>5.0280829999999999E-2</v>
      </c>
    </row>
    <row r="17" spans="1:11" x14ac:dyDescent="0.25">
      <c r="A17" s="4" t="s">
        <v>1608</v>
      </c>
      <c r="B17" s="4" t="s">
        <v>1608</v>
      </c>
      <c r="C17" s="8"/>
      <c r="D17" s="4">
        <v>-3.7400343</v>
      </c>
      <c r="E17" s="4">
        <v>-4.2818560000000003</v>
      </c>
      <c r="F17" s="4">
        <v>-2.314543</v>
      </c>
      <c r="G17" s="5">
        <f t="shared" si="0"/>
        <v>-3.4454777666666669</v>
      </c>
      <c r="H17" s="5">
        <f t="shared" si="1"/>
        <v>1.0161952437840203</v>
      </c>
      <c r="I17" s="5">
        <f t="shared" si="2"/>
        <v>1.0326527734892643</v>
      </c>
      <c r="J17" s="5">
        <f t="shared" si="3"/>
        <v>0.29493594578238708</v>
      </c>
      <c r="K17" s="5">
        <v>2.7792618000000002E-2</v>
      </c>
    </row>
    <row r="18" spans="1:11" x14ac:dyDescent="0.25">
      <c r="A18" s="4" t="s">
        <v>143</v>
      </c>
      <c r="B18" s="4" t="s">
        <v>143</v>
      </c>
      <c r="C18" s="8" t="s">
        <v>144</v>
      </c>
      <c r="D18" s="4">
        <v>-4.3380593999999997</v>
      </c>
      <c r="E18" s="4">
        <v>-3.4274960000000001</v>
      </c>
      <c r="F18" s="4">
        <v>-2.3295321000000002</v>
      </c>
      <c r="G18" s="5">
        <f t="shared" si="0"/>
        <v>-3.3650291666666665</v>
      </c>
      <c r="H18" s="5">
        <f t="shared" si="1"/>
        <v>1.0057196715095831</v>
      </c>
      <c r="I18" s="5">
        <f t="shared" si="2"/>
        <v>1.0114720576613436</v>
      </c>
      <c r="J18" s="5">
        <f t="shared" si="3"/>
        <v>0.29887398346262473</v>
      </c>
      <c r="K18" s="5">
        <v>2.8508103E-2</v>
      </c>
    </row>
    <row r="19" spans="1:11" x14ac:dyDescent="0.25">
      <c r="A19" s="4" t="s">
        <v>744</v>
      </c>
      <c r="B19" s="4" t="s">
        <v>745</v>
      </c>
      <c r="C19" s="8" t="s">
        <v>746</v>
      </c>
      <c r="D19" s="4">
        <v>-4.1440239999999999</v>
      </c>
      <c r="E19" s="4">
        <v>-3.747503</v>
      </c>
      <c r="F19" s="4">
        <v>-2.0461360000000002</v>
      </c>
      <c r="G19" s="5">
        <f t="shared" si="0"/>
        <v>-3.3125543333333334</v>
      </c>
      <c r="H19" s="5">
        <f t="shared" si="1"/>
        <v>1.1145262545639436</v>
      </c>
      <c r="I19" s="5">
        <f t="shared" si="2"/>
        <v>1.2421687721123327</v>
      </c>
      <c r="J19" s="5">
        <f t="shared" si="3"/>
        <v>0.33645523738245409</v>
      </c>
      <c r="K19" s="5">
        <v>3.5724266999999997E-2</v>
      </c>
    </row>
    <row r="20" spans="1:11" x14ac:dyDescent="0.25">
      <c r="A20" s="4" t="s">
        <v>334</v>
      </c>
      <c r="B20" s="4" t="s">
        <v>334</v>
      </c>
      <c r="C20" s="8" t="s">
        <v>335</v>
      </c>
      <c r="D20" s="4">
        <v>-4.9042399999999997</v>
      </c>
      <c r="E20" s="4">
        <v>-3.9292153999999999</v>
      </c>
      <c r="F20" s="4">
        <v>-1.0271912999999999</v>
      </c>
      <c r="G20" s="5">
        <f t="shared" si="0"/>
        <v>-3.2868822333333334</v>
      </c>
      <c r="H20" s="5">
        <f t="shared" si="1"/>
        <v>2.0167599208366234</v>
      </c>
      <c r="I20" s="5">
        <f t="shared" si="2"/>
        <v>4.0673205782929429</v>
      </c>
      <c r="J20" s="5">
        <f t="shared" si="3"/>
        <v>0.61357839364733247</v>
      </c>
      <c r="K20" s="5">
        <v>0.105925225</v>
      </c>
    </row>
    <row r="21" spans="1:11" x14ac:dyDescent="0.25">
      <c r="A21" s="4" t="s">
        <v>1274</v>
      </c>
      <c r="B21" s="4" t="s">
        <v>1275</v>
      </c>
      <c r="C21" s="8" t="s">
        <v>1276</v>
      </c>
      <c r="D21" s="4">
        <v>-4.0550356000000001</v>
      </c>
      <c r="E21" s="4">
        <v>-3.6684874999999999</v>
      </c>
      <c r="F21" s="4">
        <v>-2.0186850000000001</v>
      </c>
      <c r="G21" s="5">
        <f t="shared" si="0"/>
        <v>-3.2474026999999999</v>
      </c>
      <c r="H21" s="5">
        <f t="shared" si="1"/>
        <v>1.0815106324596973</v>
      </c>
      <c r="I21" s="5">
        <f t="shared" si="2"/>
        <v>1.1696652481233745</v>
      </c>
      <c r="J21" s="5">
        <f t="shared" si="3"/>
        <v>0.33303865654225678</v>
      </c>
      <c r="K21" s="5">
        <v>3.5039899999999999E-2</v>
      </c>
    </row>
    <row r="22" spans="1:11" x14ac:dyDescent="0.25">
      <c r="A22" s="4" t="s">
        <v>585</v>
      </c>
      <c r="B22" s="4" t="s">
        <v>586</v>
      </c>
      <c r="C22" s="8" t="s">
        <v>587</v>
      </c>
      <c r="D22" s="4">
        <v>-4.0647729999999997</v>
      </c>
      <c r="E22" s="4">
        <v>-3.7281034000000002</v>
      </c>
      <c r="F22" s="4">
        <v>-1.9428805</v>
      </c>
      <c r="G22" s="5">
        <f t="shared" si="0"/>
        <v>-3.2452523000000002</v>
      </c>
      <c r="H22" s="5">
        <f t="shared" si="1"/>
        <v>1.1403796885105724</v>
      </c>
      <c r="I22" s="5">
        <f t="shared" si="2"/>
        <v>1.3004658339674702</v>
      </c>
      <c r="J22" s="5">
        <f t="shared" si="3"/>
        <v>0.35139939304890788</v>
      </c>
      <c r="K22" s="5">
        <v>3.8781870000000003E-2</v>
      </c>
    </row>
    <row r="23" spans="1:11" x14ac:dyDescent="0.25">
      <c r="A23" s="4" t="s">
        <v>307</v>
      </c>
      <c r="B23" s="4" t="s">
        <v>308</v>
      </c>
      <c r="C23" s="8" t="s">
        <v>309</v>
      </c>
      <c r="D23" s="4">
        <v>-3.6560090000000001</v>
      </c>
      <c r="E23" s="4">
        <v>-4.3085500000000003</v>
      </c>
      <c r="F23" s="4">
        <v>-1.7458495000000001</v>
      </c>
      <c r="G23" s="5">
        <f t="shared" si="0"/>
        <v>-3.2368028333333334</v>
      </c>
      <c r="H23" s="5">
        <f t="shared" si="1"/>
        <v>1.3317878287488538</v>
      </c>
      <c r="I23" s="5">
        <f t="shared" si="2"/>
        <v>1.7736588208035862</v>
      </c>
      <c r="J23" s="5">
        <f t="shared" si="3"/>
        <v>0.41145163833700316</v>
      </c>
      <c r="K23" s="5">
        <v>5.2063126000000001E-2</v>
      </c>
    </row>
    <row r="24" spans="1:11" x14ac:dyDescent="0.25">
      <c r="A24" s="4" t="s">
        <v>145</v>
      </c>
      <c r="B24" s="4" t="s">
        <v>145</v>
      </c>
      <c r="C24" s="8"/>
      <c r="D24" s="4">
        <v>-3.8339143</v>
      </c>
      <c r="E24" s="4">
        <v>-3.1943687999999999</v>
      </c>
      <c r="F24" s="4">
        <v>-2.4736354</v>
      </c>
      <c r="G24" s="5">
        <f t="shared" si="0"/>
        <v>-3.1673061666666662</v>
      </c>
      <c r="H24" s="5">
        <f t="shared" si="1"/>
        <v>0.68054313679480172</v>
      </c>
      <c r="I24" s="5">
        <f t="shared" si="2"/>
        <v>0.46313896103850816</v>
      </c>
      <c r="J24" s="5">
        <f t="shared" si="3"/>
        <v>0.21486496757306489</v>
      </c>
      <c r="K24" s="5">
        <v>1.5042625E-2</v>
      </c>
    </row>
    <row r="25" spans="1:11" x14ac:dyDescent="0.25">
      <c r="A25" s="4" t="s">
        <v>2848</v>
      </c>
      <c r="B25" s="4" t="s">
        <v>2849</v>
      </c>
      <c r="C25" s="8"/>
      <c r="D25" s="4">
        <v>-3.9595560000000001</v>
      </c>
      <c r="E25" s="4">
        <v>-3.1918565999999999</v>
      </c>
      <c r="F25" s="4">
        <v>-2.2020523999999999</v>
      </c>
      <c r="G25" s="5">
        <f t="shared" si="0"/>
        <v>-3.1178216666666665</v>
      </c>
      <c r="H25" s="5">
        <f t="shared" si="1"/>
        <v>0.88108773939857676</v>
      </c>
      <c r="I25" s="5">
        <f t="shared" si="2"/>
        <v>0.77631560451849424</v>
      </c>
      <c r="J25" s="5">
        <f t="shared" si="3"/>
        <v>0.28259722126460413</v>
      </c>
      <c r="K25" s="5">
        <v>2.5602496999999998E-2</v>
      </c>
    </row>
    <row r="26" spans="1:11" x14ac:dyDescent="0.25">
      <c r="A26" s="4" t="s">
        <v>392</v>
      </c>
      <c r="B26" s="4" t="s">
        <v>393</v>
      </c>
      <c r="C26" s="8" t="s">
        <v>394</v>
      </c>
      <c r="D26" s="4">
        <v>-3.5601478000000002</v>
      </c>
      <c r="E26" s="4">
        <v>-3.7718003000000002</v>
      </c>
      <c r="F26" s="4">
        <v>-1.9056546999999999</v>
      </c>
      <c r="G26" s="5">
        <f t="shared" si="0"/>
        <v>-3.079200933333333</v>
      </c>
      <c r="H26" s="5">
        <f t="shared" si="1"/>
        <v>1.0218156714971673</v>
      </c>
      <c r="I26" s="5">
        <f t="shared" si="2"/>
        <v>1.0441072665172069</v>
      </c>
      <c r="J26" s="5">
        <f t="shared" si="3"/>
        <v>0.33184442770060457</v>
      </c>
      <c r="K26" s="5">
        <v>3.4802010000000001E-2</v>
      </c>
    </row>
    <row r="27" spans="1:11" x14ac:dyDescent="0.25">
      <c r="A27" s="4" t="s">
        <v>1308</v>
      </c>
      <c r="B27" s="4" t="s">
        <v>1309</v>
      </c>
      <c r="C27" s="8" t="s">
        <v>1310</v>
      </c>
      <c r="D27" s="4">
        <v>-3.8758336999999998</v>
      </c>
      <c r="E27" s="4">
        <v>-3.6458620000000002</v>
      </c>
      <c r="F27" s="4">
        <v>-1.6810459</v>
      </c>
      <c r="G27" s="5">
        <f t="shared" si="0"/>
        <v>-3.067580533333333</v>
      </c>
      <c r="H27" s="5">
        <f t="shared" si="1"/>
        <v>1.2062671606136111</v>
      </c>
      <c r="I27" s="5">
        <f t="shared" si="2"/>
        <v>1.4550804627748235</v>
      </c>
      <c r="J27" s="5">
        <f t="shared" si="3"/>
        <v>0.39323080437690799</v>
      </c>
      <c r="K27" s="5">
        <v>4.7872480000000002E-2</v>
      </c>
    </row>
    <row r="28" spans="1:11" x14ac:dyDescent="0.25">
      <c r="A28" s="4" t="s">
        <v>2592</v>
      </c>
      <c r="B28" s="4" t="s">
        <v>2593</v>
      </c>
      <c r="C28" s="8" t="s">
        <v>2594</v>
      </c>
      <c r="D28" s="4">
        <v>-3.0349560000000002</v>
      </c>
      <c r="E28" s="4">
        <v>-3.6070224999999998</v>
      </c>
      <c r="F28" s="4">
        <v>-2.4336845999999999</v>
      </c>
      <c r="G28" s="5">
        <f t="shared" si="0"/>
        <v>-3.0252210333333331</v>
      </c>
      <c r="H28" s="5">
        <f t="shared" si="1"/>
        <v>0.58672952378085086</v>
      </c>
      <c r="I28" s="5">
        <f t="shared" si="2"/>
        <v>0.34425153407610409</v>
      </c>
      <c r="J28" s="5">
        <f t="shared" si="3"/>
        <v>0.19394600173540516</v>
      </c>
      <c r="K28" s="5">
        <v>1.2307359E-2</v>
      </c>
    </row>
    <row r="29" spans="1:11" x14ac:dyDescent="0.25">
      <c r="A29" s="4" t="s">
        <v>2285</v>
      </c>
      <c r="B29" s="4" t="s">
        <v>2285</v>
      </c>
      <c r="C29" s="8" t="s">
        <v>2286</v>
      </c>
      <c r="D29" s="4">
        <v>-2.9581244</v>
      </c>
      <c r="E29" s="4">
        <v>-3.6518614</v>
      </c>
      <c r="F29" s="4">
        <v>-2.386495</v>
      </c>
      <c r="G29" s="5">
        <f t="shared" si="0"/>
        <v>-2.9988269333333335</v>
      </c>
      <c r="H29" s="5">
        <f t="shared" si="1"/>
        <v>0.63366438571774952</v>
      </c>
      <c r="I29" s="5">
        <f t="shared" si="2"/>
        <v>0.40153055372705282</v>
      </c>
      <c r="J29" s="5">
        <f t="shared" si="3"/>
        <v>0.21130408649938412</v>
      </c>
      <c r="K29" s="5">
        <v>1.4558908000000001E-2</v>
      </c>
    </row>
    <row r="30" spans="1:11" x14ac:dyDescent="0.25">
      <c r="A30" s="4" t="s">
        <v>718</v>
      </c>
      <c r="B30" s="4" t="s">
        <v>718</v>
      </c>
      <c r="C30" s="8" t="s">
        <v>719</v>
      </c>
      <c r="D30" s="4">
        <v>-3.679243</v>
      </c>
      <c r="E30" s="4">
        <v>-3.482326</v>
      </c>
      <c r="F30" s="4">
        <v>-1.7376974999999999</v>
      </c>
      <c r="G30" s="5">
        <f t="shared" si="0"/>
        <v>-2.9664221666666664</v>
      </c>
      <c r="H30" s="5">
        <f t="shared" si="1"/>
        <v>1.068652097774849</v>
      </c>
      <c r="I30" s="5">
        <f t="shared" si="2"/>
        <v>1.1420173060785856</v>
      </c>
      <c r="J30" s="5">
        <f t="shared" si="3"/>
        <v>0.36024949846423271</v>
      </c>
      <c r="K30" s="5">
        <v>4.0640957999999998E-2</v>
      </c>
    </row>
    <row r="31" spans="1:11" x14ac:dyDescent="0.25">
      <c r="A31" s="4" t="s">
        <v>936</v>
      </c>
      <c r="B31" s="4" t="s">
        <v>936</v>
      </c>
      <c r="C31" s="8"/>
      <c r="D31" s="4">
        <v>-3.7269065000000001</v>
      </c>
      <c r="E31" s="4">
        <v>-3.2981436</v>
      </c>
      <c r="F31" s="4">
        <v>-1.8179628000000001</v>
      </c>
      <c r="G31" s="5">
        <f t="shared" si="0"/>
        <v>-2.9476709666666667</v>
      </c>
      <c r="H31" s="5">
        <f t="shared" si="1"/>
        <v>1.0015686758675746</v>
      </c>
      <c r="I31" s="5">
        <f t="shared" si="2"/>
        <v>1.0031398124791266</v>
      </c>
      <c r="J31" s="5">
        <f t="shared" si="3"/>
        <v>0.33978306506854961</v>
      </c>
      <c r="K31" s="5">
        <v>3.6396145999999997E-2</v>
      </c>
    </row>
    <row r="32" spans="1:11" x14ac:dyDescent="0.25">
      <c r="A32" s="4" t="s">
        <v>1199</v>
      </c>
      <c r="B32" s="4" t="s">
        <v>1200</v>
      </c>
      <c r="C32" s="8"/>
      <c r="D32" s="4">
        <v>-3.1224523</v>
      </c>
      <c r="E32" s="4">
        <v>-3.3485505999999998</v>
      </c>
      <c r="F32" s="4">
        <v>-2.347175</v>
      </c>
      <c r="G32" s="5">
        <f t="shared" si="0"/>
        <v>-2.9393926333333336</v>
      </c>
      <c r="H32" s="5">
        <f t="shared" si="1"/>
        <v>0.52518701834577175</v>
      </c>
      <c r="I32" s="5">
        <f t="shared" si="2"/>
        <v>0.27582140423892199</v>
      </c>
      <c r="J32" s="5">
        <f t="shared" si="3"/>
        <v>0.17867195161001631</v>
      </c>
      <c r="K32" s="5">
        <v>1.047433E-2</v>
      </c>
    </row>
    <row r="33" spans="1:11" x14ac:dyDescent="0.25">
      <c r="A33" s="4" t="s">
        <v>655</v>
      </c>
      <c r="B33" s="4" t="s">
        <v>655</v>
      </c>
      <c r="C33" s="8" t="s">
        <v>656</v>
      </c>
      <c r="D33" s="4">
        <v>-3.4416478000000001</v>
      </c>
      <c r="E33" s="4">
        <v>-3.8269763000000001</v>
      </c>
      <c r="F33" s="4">
        <v>-1.5258556999999999</v>
      </c>
      <c r="G33" s="5">
        <f t="shared" si="0"/>
        <v>-2.9314932666666667</v>
      </c>
      <c r="H33" s="5">
        <f t="shared" si="1"/>
        <v>1.2324699752312454</v>
      </c>
      <c r="I33" s="5">
        <f t="shared" si="2"/>
        <v>1.5189822398465065</v>
      </c>
      <c r="J33" s="5">
        <f t="shared" si="3"/>
        <v>0.42042394886093615</v>
      </c>
      <c r="K33" s="5">
        <v>5.4175279999999999E-2</v>
      </c>
    </row>
    <row r="34" spans="1:11" x14ac:dyDescent="0.25">
      <c r="A34" s="4" t="s">
        <v>1772</v>
      </c>
      <c r="B34" s="4" t="s">
        <v>1773</v>
      </c>
      <c r="C34" s="8"/>
      <c r="D34" s="4">
        <v>-3.7453859999999999</v>
      </c>
      <c r="E34" s="4">
        <v>-3.5060777999999999</v>
      </c>
      <c r="F34" s="4">
        <v>-1.5425453</v>
      </c>
      <c r="G34" s="5">
        <f t="shared" si="0"/>
        <v>-2.9313363666666667</v>
      </c>
      <c r="H34" s="5">
        <f t="shared" si="1"/>
        <v>1.2086656170284082</v>
      </c>
      <c r="I34" s="5">
        <f t="shared" si="2"/>
        <v>1.4608725737866628</v>
      </c>
      <c r="J34" s="5">
        <f t="shared" si="3"/>
        <v>0.4123258015602036</v>
      </c>
      <c r="K34" s="5">
        <v>5.2267525000000002E-2</v>
      </c>
    </row>
    <row r="35" spans="1:11" x14ac:dyDescent="0.25">
      <c r="A35" s="4" t="s">
        <v>923</v>
      </c>
      <c r="B35" s="4" t="s">
        <v>923</v>
      </c>
      <c r="C35" s="8" t="s">
        <v>924</v>
      </c>
      <c r="D35" s="4">
        <v>-3.3634293</v>
      </c>
      <c r="E35" s="4">
        <v>-3.1854198</v>
      </c>
      <c r="F35" s="4">
        <v>-2.2048454</v>
      </c>
      <c r="G35" s="5">
        <f t="shared" si="0"/>
        <v>-2.9178981666666668</v>
      </c>
      <c r="H35" s="5">
        <f t="shared" si="1"/>
        <v>0.62390306263137074</v>
      </c>
      <c r="I35" s="5">
        <f t="shared" si="2"/>
        <v>0.3892550315608041</v>
      </c>
      <c r="J35" s="5">
        <f t="shared" si="3"/>
        <v>0.21381934083878665</v>
      </c>
      <c r="K35" s="5">
        <v>1.4899821000000001E-2</v>
      </c>
    </row>
    <row r="36" spans="1:11" x14ac:dyDescent="0.25">
      <c r="A36" s="4" t="s">
        <v>2681</v>
      </c>
      <c r="B36" s="4" t="s">
        <v>2681</v>
      </c>
      <c r="C36" s="8" t="s">
        <v>2682</v>
      </c>
      <c r="D36" s="4">
        <v>-3.1336613</v>
      </c>
      <c r="E36" s="4">
        <v>-4.5542707</v>
      </c>
      <c r="F36" s="4">
        <v>-0.96668860000000001</v>
      </c>
      <c r="G36" s="5">
        <f t="shared" si="0"/>
        <v>-2.8848735333333333</v>
      </c>
      <c r="H36" s="5">
        <f t="shared" si="1"/>
        <v>1.8066842130522831</v>
      </c>
      <c r="I36" s="5">
        <f t="shared" si="2"/>
        <v>3.2641078456923474</v>
      </c>
      <c r="J36" s="5">
        <f t="shared" si="3"/>
        <v>0.62626114877373706</v>
      </c>
      <c r="K36" s="5">
        <v>0.10964796</v>
      </c>
    </row>
    <row r="37" spans="1:11" x14ac:dyDescent="0.25">
      <c r="A37" s="4" t="s">
        <v>206</v>
      </c>
      <c r="B37" s="4" t="s">
        <v>206</v>
      </c>
      <c r="C37" s="8" t="s">
        <v>207</v>
      </c>
      <c r="D37" s="4">
        <v>-3.3747349999999998</v>
      </c>
      <c r="E37" s="4">
        <v>-3.4458248999999999</v>
      </c>
      <c r="F37" s="4">
        <v>-1.7898726</v>
      </c>
      <c r="G37" s="5">
        <f t="shared" si="0"/>
        <v>-2.8701441666666665</v>
      </c>
      <c r="H37" s="5">
        <f t="shared" si="1"/>
        <v>0.93621762255462926</v>
      </c>
      <c r="I37" s="5">
        <f t="shared" si="2"/>
        <v>0.87650343678184228</v>
      </c>
      <c r="J37" s="5">
        <f t="shared" si="3"/>
        <v>0.32619184549253338</v>
      </c>
      <c r="K37" s="5">
        <v>3.3685199999999998E-2</v>
      </c>
    </row>
    <row r="38" spans="1:11" x14ac:dyDescent="0.25">
      <c r="A38" s="4" t="s">
        <v>2720</v>
      </c>
      <c r="B38" s="4" t="s">
        <v>2720</v>
      </c>
      <c r="C38" s="8"/>
      <c r="D38" s="4">
        <v>-3.9828522</v>
      </c>
      <c r="E38" s="4">
        <v>-3.5358939999999999</v>
      </c>
      <c r="F38" s="4">
        <v>-1.0289546000000001</v>
      </c>
      <c r="G38" s="5">
        <f t="shared" si="0"/>
        <v>-2.8492335999999998</v>
      </c>
      <c r="H38" s="5">
        <f t="shared" si="1"/>
        <v>1.5921697888471451</v>
      </c>
      <c r="I38" s="5">
        <f t="shared" si="2"/>
        <v>2.5350046365175629</v>
      </c>
      <c r="J38" s="5">
        <f t="shared" si="3"/>
        <v>0.55880633614848052</v>
      </c>
      <c r="K38" s="5">
        <v>9.0223244999999994E-2</v>
      </c>
    </row>
    <row r="39" spans="1:11" x14ac:dyDescent="0.25">
      <c r="A39" s="4" t="s">
        <v>492</v>
      </c>
      <c r="B39" s="4" t="s">
        <v>492</v>
      </c>
      <c r="C39" s="8"/>
      <c r="D39" s="4">
        <v>-3.2331219</v>
      </c>
      <c r="E39" s="4">
        <v>-3.3764940000000001</v>
      </c>
      <c r="F39" s="4">
        <v>-1.8502042999999999</v>
      </c>
      <c r="G39" s="5">
        <f t="shared" si="0"/>
        <v>-2.8199400666666663</v>
      </c>
      <c r="H39" s="5">
        <f t="shared" si="1"/>
        <v>0.84286978984244398</v>
      </c>
      <c r="I39" s="5">
        <f t="shared" si="2"/>
        <v>0.71042948262904559</v>
      </c>
      <c r="J39" s="5">
        <f t="shared" si="3"/>
        <v>0.29889634882870586</v>
      </c>
      <c r="K39" s="5">
        <v>2.851219E-2</v>
      </c>
    </row>
    <row r="40" spans="1:11" x14ac:dyDescent="0.25">
      <c r="A40" s="4" t="s">
        <v>249</v>
      </c>
      <c r="B40" s="4" t="s">
        <v>249</v>
      </c>
      <c r="C40" s="8" t="s">
        <v>250</v>
      </c>
      <c r="D40" s="4">
        <v>-3.2009416000000002</v>
      </c>
      <c r="E40" s="4">
        <v>-3.1932127000000001</v>
      </c>
      <c r="F40" s="4">
        <v>-2.0431178000000001</v>
      </c>
      <c r="G40" s="5">
        <f t="shared" si="0"/>
        <v>-2.8124240333333339</v>
      </c>
      <c r="H40" s="5">
        <f t="shared" si="1"/>
        <v>0.66624994893653922</v>
      </c>
      <c r="I40" s="5">
        <f t="shared" si="2"/>
        <v>0.44388899445794117</v>
      </c>
      <c r="J40" s="5">
        <f t="shared" si="3"/>
        <v>0.23689526936195612</v>
      </c>
      <c r="K40" s="5">
        <v>1.8197408000000002E-2</v>
      </c>
    </row>
    <row r="41" spans="1:11" x14ac:dyDescent="0.25">
      <c r="A41" s="4" t="s">
        <v>2784</v>
      </c>
      <c r="B41" s="4" t="s">
        <v>2784</v>
      </c>
      <c r="C41" s="8" t="s">
        <v>2785</v>
      </c>
      <c r="D41" s="4">
        <v>-3.5966071999999998</v>
      </c>
      <c r="E41" s="4">
        <v>-3.4154154999999999</v>
      </c>
      <c r="F41" s="4">
        <v>-1.3256969999999999</v>
      </c>
      <c r="G41" s="5">
        <f t="shared" si="0"/>
        <v>-2.7792398999999999</v>
      </c>
      <c r="H41" s="5">
        <f t="shared" si="1"/>
        <v>1.2620609452964344</v>
      </c>
      <c r="I41" s="5">
        <f t="shared" si="2"/>
        <v>1.5927978296425298</v>
      </c>
      <c r="J41" s="5">
        <f t="shared" si="3"/>
        <v>0.4541029168789763</v>
      </c>
      <c r="K41" s="5">
        <v>6.2374400000000003E-2</v>
      </c>
    </row>
    <row r="42" spans="1:11" x14ac:dyDescent="0.25">
      <c r="A42" s="4" t="s">
        <v>615</v>
      </c>
      <c r="B42" s="4" t="s">
        <v>615</v>
      </c>
      <c r="C42" s="8" t="s">
        <v>616</v>
      </c>
      <c r="D42" s="4">
        <v>-3.9631867000000001</v>
      </c>
      <c r="E42" s="4">
        <v>-3.4594057</v>
      </c>
      <c r="F42" s="4">
        <v>-0.91487366000000003</v>
      </c>
      <c r="G42" s="5">
        <f t="shared" si="0"/>
        <v>-2.7791553533333335</v>
      </c>
      <c r="H42" s="5">
        <f t="shared" si="1"/>
        <v>1.634046663367849</v>
      </c>
      <c r="I42" s="5">
        <f t="shared" si="2"/>
        <v>2.6701084980636001</v>
      </c>
      <c r="J42" s="5">
        <f t="shared" si="3"/>
        <v>0.58796521087170062</v>
      </c>
      <c r="K42" s="5">
        <v>9.8502114000000002E-2</v>
      </c>
    </row>
    <row r="43" spans="1:11" x14ac:dyDescent="0.25">
      <c r="A43" s="4" t="s">
        <v>2721</v>
      </c>
      <c r="B43" s="4" t="s">
        <v>2721</v>
      </c>
      <c r="C43" s="8"/>
      <c r="D43" s="4">
        <v>-3.4599643000000002</v>
      </c>
      <c r="E43" s="4">
        <v>-3.5723975000000001</v>
      </c>
      <c r="F43" s="4">
        <v>-1.0940572</v>
      </c>
      <c r="G43" s="5">
        <f t="shared" si="0"/>
        <v>-2.7088063333333334</v>
      </c>
      <c r="H43" s="5">
        <f t="shared" si="1"/>
        <v>1.3995432750780255</v>
      </c>
      <c r="I43" s="5">
        <f t="shared" si="2"/>
        <v>1.9587213788161257</v>
      </c>
      <c r="J43" s="5">
        <f t="shared" si="3"/>
        <v>0.51666420661229462</v>
      </c>
      <c r="K43" s="5">
        <v>7.8629089999999999E-2</v>
      </c>
    </row>
    <row r="44" spans="1:11" x14ac:dyDescent="0.25">
      <c r="A44" s="4" t="s">
        <v>994</v>
      </c>
      <c r="B44" s="4" t="s">
        <v>995</v>
      </c>
      <c r="C44" s="8" t="s">
        <v>996</v>
      </c>
      <c r="D44" s="4">
        <v>-3.4801753</v>
      </c>
      <c r="E44" s="4">
        <v>-3.1986365000000001</v>
      </c>
      <c r="F44" s="4">
        <v>-1.3976234999999999</v>
      </c>
      <c r="G44" s="5">
        <f t="shared" si="0"/>
        <v>-2.6921450999999998</v>
      </c>
      <c r="H44" s="5">
        <f t="shared" si="1"/>
        <v>1.1298918769626942</v>
      </c>
      <c r="I44" s="5">
        <f t="shared" si="2"/>
        <v>1.2766556536262801</v>
      </c>
      <c r="J44" s="5">
        <f t="shared" si="3"/>
        <v>0.41969947197968427</v>
      </c>
      <c r="K44" s="5">
        <v>5.4003573999999999E-2</v>
      </c>
    </row>
    <row r="45" spans="1:11" x14ac:dyDescent="0.25">
      <c r="A45" s="4" t="s">
        <v>1431</v>
      </c>
      <c r="B45" s="4" t="s">
        <v>1431</v>
      </c>
      <c r="C45" s="8" t="s">
        <v>1432</v>
      </c>
      <c r="D45" s="4">
        <v>-3.3137626999999998</v>
      </c>
      <c r="E45" s="4">
        <v>-2.6463258000000001</v>
      </c>
      <c r="F45" s="4">
        <v>-2.0897095000000001</v>
      </c>
      <c r="G45" s="5">
        <f t="shared" si="0"/>
        <v>-2.6832659999999997</v>
      </c>
      <c r="H45" s="5">
        <f t="shared" si="1"/>
        <v>0.61286213204079765</v>
      </c>
      <c r="I45" s="5">
        <f t="shared" si="2"/>
        <v>0.37559999288959212</v>
      </c>
      <c r="J45" s="5">
        <f t="shared" si="3"/>
        <v>0.22840155692383748</v>
      </c>
      <c r="K45" s="5">
        <v>1.6948274999999999E-2</v>
      </c>
    </row>
    <row r="46" spans="1:11" x14ac:dyDescent="0.25">
      <c r="A46" s="4" t="s">
        <v>909</v>
      </c>
      <c r="B46" s="4" t="s">
        <v>910</v>
      </c>
      <c r="C46" s="8" t="s">
        <v>911</v>
      </c>
      <c r="D46" s="4">
        <v>-3.1900140000000001</v>
      </c>
      <c r="E46" s="4">
        <v>-3.0465770000000001</v>
      </c>
      <c r="F46" s="4">
        <v>-1.7376628999999999</v>
      </c>
      <c r="G46" s="5">
        <f t="shared" si="0"/>
        <v>-2.6580846333333334</v>
      </c>
      <c r="H46" s="5">
        <f t="shared" si="1"/>
        <v>0.80032847546273211</v>
      </c>
      <c r="I46" s="5">
        <f t="shared" si="2"/>
        <v>0.64052566863650107</v>
      </c>
      <c r="J46" s="5">
        <f t="shared" si="3"/>
        <v>0.30109217194453719</v>
      </c>
      <c r="K46" s="5">
        <v>2.891459E-2</v>
      </c>
    </row>
    <row r="47" spans="1:11" x14ac:dyDescent="0.25">
      <c r="A47" s="4" t="s">
        <v>2685</v>
      </c>
      <c r="B47" s="4" t="s">
        <v>2685</v>
      </c>
      <c r="C47" s="8" t="s">
        <v>2686</v>
      </c>
      <c r="D47" s="4">
        <v>-3.0701360000000002</v>
      </c>
      <c r="E47" s="4">
        <v>-2.4611782999999998</v>
      </c>
      <c r="F47" s="4">
        <v>-2.4103370000000002</v>
      </c>
      <c r="G47" s="5">
        <f t="shared" si="0"/>
        <v>-2.6472171000000002</v>
      </c>
      <c r="H47" s="5">
        <f t="shared" si="1"/>
        <v>0.36713962797460364</v>
      </c>
      <c r="I47" s="5">
        <f t="shared" si="2"/>
        <v>0.13479150642933035</v>
      </c>
      <c r="J47" s="5">
        <f t="shared" si="3"/>
        <v>0.13868890011877139</v>
      </c>
      <c r="K47" s="5">
        <v>6.3505289999999997E-3</v>
      </c>
    </row>
    <row r="48" spans="1:11" x14ac:dyDescent="0.25">
      <c r="A48" s="4" t="s">
        <v>1227</v>
      </c>
      <c r="B48" s="4" t="s">
        <v>1227</v>
      </c>
      <c r="C48" s="8" t="s">
        <v>1228</v>
      </c>
      <c r="D48" s="4">
        <v>-3.4729966999999999</v>
      </c>
      <c r="E48" s="4">
        <v>-3.0661820999999998</v>
      </c>
      <c r="F48" s="4">
        <v>-1.3967993000000001</v>
      </c>
      <c r="G48" s="5">
        <f t="shared" si="0"/>
        <v>-2.6453260333333333</v>
      </c>
      <c r="H48" s="5">
        <f t="shared" si="1"/>
        <v>1.1002221514672805</v>
      </c>
      <c r="I48" s="5">
        <f t="shared" si="2"/>
        <v>1.2104887825792918</v>
      </c>
      <c r="J48" s="5">
        <f t="shared" si="3"/>
        <v>0.41591173927279884</v>
      </c>
      <c r="K48" s="5">
        <v>5.3109153999999999E-2</v>
      </c>
    </row>
    <row r="49" spans="1:11" x14ac:dyDescent="0.25">
      <c r="A49" s="4" t="s">
        <v>832</v>
      </c>
      <c r="B49" s="4" t="s">
        <v>832</v>
      </c>
      <c r="C49" s="8" t="s">
        <v>833</v>
      </c>
      <c r="D49" s="4">
        <v>-3.1299364999999999</v>
      </c>
      <c r="E49" s="4">
        <v>-2.9404569</v>
      </c>
      <c r="F49" s="4">
        <v>-1.8616117999999999</v>
      </c>
      <c r="G49" s="5">
        <f t="shared" si="0"/>
        <v>-2.6440017333333334</v>
      </c>
      <c r="H49" s="5">
        <f t="shared" si="1"/>
        <v>0.68416089886812548</v>
      </c>
      <c r="I49" s="5">
        <f t="shared" si="2"/>
        <v>0.46807613554004135</v>
      </c>
      <c r="J49" s="5">
        <f t="shared" si="3"/>
        <v>0.25875962570024241</v>
      </c>
      <c r="K49" s="5">
        <v>2.15984E-2</v>
      </c>
    </row>
    <row r="50" spans="1:11" x14ac:dyDescent="0.25">
      <c r="A50" s="4" t="s">
        <v>1428</v>
      </c>
      <c r="B50" s="4" t="s">
        <v>1428</v>
      </c>
      <c r="C50" s="8"/>
      <c r="D50" s="4">
        <v>-3.0330875000000002</v>
      </c>
      <c r="E50" s="4">
        <v>-3.2507372000000001</v>
      </c>
      <c r="F50" s="4">
        <v>-1.6000954999999999</v>
      </c>
      <c r="G50" s="5">
        <f t="shared" si="0"/>
        <v>-2.6279734000000001</v>
      </c>
      <c r="H50" s="5">
        <f t="shared" si="1"/>
        <v>0.89679572978400612</v>
      </c>
      <c r="I50" s="5">
        <f t="shared" si="2"/>
        <v>0.80424258095882806</v>
      </c>
      <c r="J50" s="5">
        <f t="shared" si="3"/>
        <v>0.34124992657231845</v>
      </c>
      <c r="K50" s="5">
        <v>3.6693940000000001E-2</v>
      </c>
    </row>
    <row r="51" spans="1:11" x14ac:dyDescent="0.25">
      <c r="A51" s="4" t="s">
        <v>2906</v>
      </c>
      <c r="B51" s="4" t="s">
        <v>2906</v>
      </c>
      <c r="C51" s="8"/>
      <c r="D51" s="4">
        <v>-3.4103080000000001</v>
      </c>
      <c r="E51" s="4">
        <v>-3.1443094999999999</v>
      </c>
      <c r="F51" s="4">
        <v>-1.2755836</v>
      </c>
      <c r="G51" s="5">
        <f t="shared" si="0"/>
        <v>-2.6100670333333333</v>
      </c>
      <c r="H51" s="5">
        <f t="shared" si="1"/>
        <v>1.1633242565516311</v>
      </c>
      <c r="I51" s="5">
        <f t="shared" si="2"/>
        <v>1.353323325881405</v>
      </c>
      <c r="J51" s="5">
        <f t="shared" si="3"/>
        <v>0.44570665875425514</v>
      </c>
      <c r="K51" s="5">
        <v>6.0291585000000002E-2</v>
      </c>
    </row>
    <row r="52" spans="1:11" x14ac:dyDescent="0.25">
      <c r="A52" s="4" t="s">
        <v>1165</v>
      </c>
      <c r="B52" s="4" t="s">
        <v>1166</v>
      </c>
      <c r="C52" s="8" t="s">
        <v>1167</v>
      </c>
      <c r="D52" s="4">
        <v>-1.8394193999999999</v>
      </c>
      <c r="E52" s="4">
        <v>-3.7710699999999999</v>
      </c>
      <c r="F52" s="4">
        <v>-2.2194324000000001</v>
      </c>
      <c r="G52" s="5">
        <f t="shared" si="0"/>
        <v>-2.6099739333333329</v>
      </c>
      <c r="H52" s="5">
        <f t="shared" si="1"/>
        <v>1.0233330479681848</v>
      </c>
      <c r="I52" s="5">
        <f t="shared" si="2"/>
        <v>1.0472105270638554</v>
      </c>
      <c r="J52" s="5">
        <f t="shared" si="3"/>
        <v>0.39208554342197321</v>
      </c>
      <c r="K52" s="5">
        <v>4.7613601999999998E-2</v>
      </c>
    </row>
    <row r="53" spans="1:11" x14ac:dyDescent="0.25">
      <c r="A53" s="4" t="s">
        <v>27</v>
      </c>
      <c r="B53" s="4" t="s">
        <v>27</v>
      </c>
      <c r="C53" s="8" t="s">
        <v>28</v>
      </c>
      <c r="D53" s="4">
        <v>-2.9411147</v>
      </c>
      <c r="E53" s="4">
        <v>-3.4156132000000001</v>
      </c>
      <c r="F53" s="4">
        <v>-1.4454486</v>
      </c>
      <c r="G53" s="5">
        <f t="shared" si="0"/>
        <v>-2.6007254999999998</v>
      </c>
      <c r="H53" s="5">
        <f t="shared" si="1"/>
        <v>1.0282440096498344</v>
      </c>
      <c r="I53" s="5">
        <f t="shared" si="2"/>
        <v>1.0572857433807687</v>
      </c>
      <c r="J53" s="5">
        <f t="shared" si="3"/>
        <v>0.39536814233175877</v>
      </c>
      <c r="K53" s="5">
        <v>4.8357047E-2</v>
      </c>
    </row>
    <row r="54" spans="1:11" x14ac:dyDescent="0.25">
      <c r="A54" s="4" t="s">
        <v>2039</v>
      </c>
      <c r="B54" s="4" t="s">
        <v>2039</v>
      </c>
      <c r="C54" s="8" t="s">
        <v>2040</v>
      </c>
      <c r="D54" s="4">
        <v>-2.7626183000000002</v>
      </c>
      <c r="E54" s="4">
        <v>-2.9280262000000001</v>
      </c>
      <c r="F54" s="4">
        <v>-2.0793371</v>
      </c>
      <c r="G54" s="5">
        <f t="shared" si="0"/>
        <v>-2.5899938666666666</v>
      </c>
      <c r="H54" s="5">
        <f t="shared" si="1"/>
        <v>0.44990853887478555</v>
      </c>
      <c r="I54" s="5">
        <f t="shared" si="2"/>
        <v>0.20241769335244442</v>
      </c>
      <c r="J54" s="5">
        <f t="shared" si="3"/>
        <v>0.17371027192964739</v>
      </c>
      <c r="K54" s="5">
        <v>9.9091619999999991E-3</v>
      </c>
    </row>
    <row r="55" spans="1:11" x14ac:dyDescent="0.25">
      <c r="A55" s="4" t="s">
        <v>2415</v>
      </c>
      <c r="B55" s="4" t="s">
        <v>2415</v>
      </c>
      <c r="C55" s="8"/>
      <c r="D55" s="4">
        <v>-2.8089428000000001</v>
      </c>
      <c r="E55" s="4">
        <v>-2.9490973999999999</v>
      </c>
      <c r="F55" s="4">
        <v>-1.9862588999999999</v>
      </c>
      <c r="G55" s="5">
        <f t="shared" si="0"/>
        <v>-2.5814330333333335</v>
      </c>
      <c r="H55" s="5">
        <f t="shared" si="1"/>
        <v>0.5201778683461098</v>
      </c>
      <c r="I55" s="5">
        <f t="shared" si="2"/>
        <v>0.27058501471710272</v>
      </c>
      <c r="J55" s="5">
        <f t="shared" si="3"/>
        <v>0.20150740368980963</v>
      </c>
      <c r="K55" s="5">
        <v>1.3266336E-2</v>
      </c>
    </row>
    <row r="56" spans="1:11" x14ac:dyDescent="0.25">
      <c r="A56" s="4" t="s">
        <v>2260</v>
      </c>
      <c r="B56" s="4" t="s">
        <v>2260</v>
      </c>
      <c r="C56" s="8" t="s">
        <v>2261</v>
      </c>
      <c r="D56" s="4">
        <v>-2.6914318000000002</v>
      </c>
      <c r="E56" s="4">
        <v>-3.4892856999999999</v>
      </c>
      <c r="F56" s="4">
        <v>-1.4542286</v>
      </c>
      <c r="G56" s="5">
        <f t="shared" si="0"/>
        <v>-2.5449820333333335</v>
      </c>
      <c r="H56" s="5">
        <f t="shared" si="1"/>
        <v>1.0254023603847617</v>
      </c>
      <c r="I56" s="5">
        <f t="shared" si="2"/>
        <v>1.0514500006826406</v>
      </c>
      <c r="J56" s="5">
        <f t="shared" si="3"/>
        <v>0.40291143393327755</v>
      </c>
      <c r="K56" s="5">
        <v>5.0082229999999998E-2</v>
      </c>
    </row>
    <row r="57" spans="1:11" x14ac:dyDescent="0.25">
      <c r="A57" s="4" t="s">
        <v>2800</v>
      </c>
      <c r="B57" s="4" t="s">
        <v>2801</v>
      </c>
      <c r="C57" s="8" t="s">
        <v>2802</v>
      </c>
      <c r="D57" s="4">
        <v>-4.2793700000000001</v>
      </c>
      <c r="E57" s="4">
        <v>-2.8097544000000001</v>
      </c>
      <c r="F57" s="4">
        <v>-0.54297125000000002</v>
      </c>
      <c r="G57" s="5">
        <f t="shared" si="0"/>
        <v>-2.5440318833333335</v>
      </c>
      <c r="H57" s="5">
        <f t="shared" si="1"/>
        <v>1.8823191139251978</v>
      </c>
      <c r="I57" s="5">
        <f t="shared" si="2"/>
        <v>3.5431252466481418</v>
      </c>
      <c r="J57" s="5">
        <f t="shared" si="3"/>
        <v>0.73989603914038904</v>
      </c>
      <c r="K57" s="5">
        <v>0.14406774999999999</v>
      </c>
    </row>
    <row r="58" spans="1:11" x14ac:dyDescent="0.25">
      <c r="A58" s="4" t="s">
        <v>193</v>
      </c>
      <c r="B58" s="4" t="s">
        <v>194</v>
      </c>
      <c r="C58" s="8" t="s">
        <v>195</v>
      </c>
      <c r="D58" s="4">
        <v>-2.8390957999999999</v>
      </c>
      <c r="E58" s="4">
        <v>-3.4785162999999999</v>
      </c>
      <c r="F58" s="4">
        <v>-1.2868896999999999</v>
      </c>
      <c r="G58" s="5">
        <f t="shared" si="0"/>
        <v>-2.5348339333333332</v>
      </c>
      <c r="H58" s="5">
        <f t="shared" si="1"/>
        <v>1.1270484688279843</v>
      </c>
      <c r="I58" s="5">
        <f t="shared" si="2"/>
        <v>1.2702382510875037</v>
      </c>
      <c r="J58" s="5">
        <f t="shared" si="3"/>
        <v>0.44462418385961233</v>
      </c>
      <c r="K58" s="5">
        <v>6.0024901999999998E-2</v>
      </c>
    </row>
    <row r="59" spans="1:11" x14ac:dyDescent="0.25">
      <c r="A59" s="4" t="s">
        <v>2824</v>
      </c>
      <c r="B59" s="4" t="s">
        <v>2824</v>
      </c>
      <c r="C59" s="8"/>
      <c r="D59" s="4">
        <v>-2.6053069999999998</v>
      </c>
      <c r="E59" s="4">
        <v>-2.809965</v>
      </c>
      <c r="F59" s="4">
        <v>-2.1566990000000001</v>
      </c>
      <c r="G59" s="5">
        <f t="shared" si="0"/>
        <v>-2.5239903333333333</v>
      </c>
      <c r="H59" s="5">
        <f t="shared" si="1"/>
        <v>0.33413832000734861</v>
      </c>
      <c r="I59" s="5">
        <f t="shared" si="2"/>
        <v>0.11164841689733329</v>
      </c>
      <c r="J59" s="5">
        <f t="shared" si="3"/>
        <v>0.13238494442491205</v>
      </c>
      <c r="K59" s="5">
        <v>5.7912255000000003E-3</v>
      </c>
    </row>
    <row r="60" spans="1:11" x14ac:dyDescent="0.25">
      <c r="A60" s="4" t="s">
        <v>2725</v>
      </c>
      <c r="B60" s="4" t="s">
        <v>2726</v>
      </c>
      <c r="C60" s="8"/>
      <c r="D60" s="4">
        <v>-2.9831560000000001</v>
      </c>
      <c r="E60" s="4">
        <v>-3.1324443999999998</v>
      </c>
      <c r="F60" s="4">
        <v>-1.440585</v>
      </c>
      <c r="G60" s="5">
        <f t="shared" si="0"/>
        <v>-2.5187284666666669</v>
      </c>
      <c r="H60" s="5">
        <f t="shared" si="1"/>
        <v>0.9366785775444274</v>
      </c>
      <c r="I60" s="5">
        <f t="shared" si="2"/>
        <v>0.87736675763065186</v>
      </c>
      <c r="J60" s="5">
        <f t="shared" si="3"/>
        <v>0.37188549299402868</v>
      </c>
      <c r="K60" s="5">
        <v>4.313852E-2</v>
      </c>
    </row>
    <row r="61" spans="1:11" x14ac:dyDescent="0.25">
      <c r="A61" s="4" t="s">
        <v>2737</v>
      </c>
      <c r="B61" s="4" t="s">
        <v>2738</v>
      </c>
      <c r="C61" s="8" t="s">
        <v>2739</v>
      </c>
      <c r="D61" s="4">
        <v>-2.7502583999999999</v>
      </c>
      <c r="E61" s="4">
        <v>-4.2185616000000001</v>
      </c>
      <c r="F61" s="4">
        <v>-0.56485830000000004</v>
      </c>
      <c r="G61" s="5">
        <f t="shared" si="0"/>
        <v>-2.5112261</v>
      </c>
      <c r="H61" s="5">
        <f t="shared" si="1"/>
        <v>1.8385427059060091</v>
      </c>
      <c r="I61" s="5">
        <f t="shared" si="2"/>
        <v>3.3802392814401898</v>
      </c>
      <c r="J61" s="5">
        <f t="shared" si="3"/>
        <v>0.73212949877592026</v>
      </c>
      <c r="K61" s="5">
        <v>0.14166802000000001</v>
      </c>
    </row>
    <row r="62" spans="1:11" x14ac:dyDescent="0.25">
      <c r="A62" s="4" t="s">
        <v>588</v>
      </c>
      <c r="B62" s="4" t="s">
        <v>588</v>
      </c>
      <c r="C62" s="8" t="s">
        <v>589</v>
      </c>
      <c r="D62" s="4">
        <v>-2.3658592999999999</v>
      </c>
      <c r="E62" s="4">
        <v>-3.0931250000000001</v>
      </c>
      <c r="F62" s="4">
        <v>-2.0741084000000001</v>
      </c>
      <c r="G62" s="5">
        <f t="shared" si="0"/>
        <v>-2.5110309000000002</v>
      </c>
      <c r="H62" s="5">
        <f t="shared" si="1"/>
        <v>0.52479024653075279</v>
      </c>
      <c r="I62" s="5">
        <f t="shared" si="2"/>
        <v>0.27540480285380831</v>
      </c>
      <c r="J62" s="5">
        <f t="shared" si="3"/>
        <v>0.20899394210192823</v>
      </c>
      <c r="K62" s="5">
        <v>1.4249049999999999E-2</v>
      </c>
    </row>
    <row r="63" spans="1:11" x14ac:dyDescent="0.25">
      <c r="A63" s="4" t="s">
        <v>2438</v>
      </c>
      <c r="B63" s="4" t="s">
        <v>2439</v>
      </c>
      <c r="C63" s="8"/>
      <c r="D63" s="4">
        <v>-4.0696225000000004</v>
      </c>
      <c r="E63" s="4">
        <v>-2.0499942</v>
      </c>
      <c r="F63" s="4">
        <v>-1.3877356000000001</v>
      </c>
      <c r="G63" s="5">
        <f t="shared" si="0"/>
        <v>-2.5024507666666667</v>
      </c>
      <c r="H63" s="5">
        <f t="shared" si="1"/>
        <v>1.3970207745906082</v>
      </c>
      <c r="I63" s="5">
        <f t="shared" si="2"/>
        <v>1.9516670446377429</v>
      </c>
      <c r="J63" s="5">
        <f t="shared" si="3"/>
        <v>0.55826104281423228</v>
      </c>
      <c r="K63" s="5">
        <v>9.0070319999999995E-2</v>
      </c>
    </row>
    <row r="64" spans="1:11" x14ac:dyDescent="0.25">
      <c r="A64" s="4" t="s">
        <v>49</v>
      </c>
      <c r="B64" s="4" t="s">
        <v>50</v>
      </c>
      <c r="C64" s="8" t="s">
        <v>51</v>
      </c>
      <c r="D64" s="4">
        <v>-3.537423</v>
      </c>
      <c r="E64" s="4">
        <v>-4.2537229999999999</v>
      </c>
      <c r="F64" s="4">
        <v>0.30216767999999999</v>
      </c>
      <c r="G64" s="5">
        <f t="shared" si="0"/>
        <v>-2.4963261066666664</v>
      </c>
      <c r="H64" s="5">
        <f t="shared" si="1"/>
        <v>2.4498871459740661</v>
      </c>
      <c r="I64" s="5">
        <f t="shared" si="2"/>
        <v>6.0019470280089546</v>
      </c>
      <c r="J64" s="5">
        <f t="shared" si="3"/>
        <v>0.98139707766201667</v>
      </c>
      <c r="K64" s="5">
        <v>0.21962909999999999</v>
      </c>
    </row>
    <row r="65" spans="1:11" x14ac:dyDescent="0.25">
      <c r="A65" s="4" t="s">
        <v>2263</v>
      </c>
      <c r="B65" s="4" t="s">
        <v>2264</v>
      </c>
      <c r="C65" s="8" t="s">
        <v>2265</v>
      </c>
      <c r="D65" s="4">
        <v>-2.6718009999999999</v>
      </c>
      <c r="E65" s="4">
        <v>-3.4204971999999998</v>
      </c>
      <c r="F65" s="4">
        <v>-1.3624197</v>
      </c>
      <c r="G65" s="5">
        <f t="shared" si="0"/>
        <v>-2.4849059666666666</v>
      </c>
      <c r="H65" s="5">
        <f t="shared" si="1"/>
        <v>1.0416900038471442</v>
      </c>
      <c r="I65" s="5">
        <f t="shared" si="2"/>
        <v>1.0851180641150631</v>
      </c>
      <c r="J65" s="5">
        <f t="shared" si="3"/>
        <v>0.41920701138019356</v>
      </c>
      <c r="K65" s="5">
        <v>5.3886976000000003E-2</v>
      </c>
    </row>
    <row r="66" spans="1:11" x14ac:dyDescent="0.25">
      <c r="A66" s="4" t="s">
        <v>10</v>
      </c>
      <c r="B66" s="4" t="s">
        <v>10</v>
      </c>
      <c r="C66" s="8"/>
      <c r="D66" s="4">
        <v>-3.2071689999999999</v>
      </c>
      <c r="E66" s="4">
        <v>-3.0699958999999999</v>
      </c>
      <c r="F66" s="4">
        <v>-1.1737468</v>
      </c>
      <c r="G66" s="5">
        <f t="shared" ref="G66:G129" si="4">AVERAGE(D66,E66,F66)</f>
        <v>-2.4836372333333334</v>
      </c>
      <c r="H66" s="5">
        <f t="shared" ref="H66:H129" si="5">STDEV(D66,E66,F66)</f>
        <v>1.1364698963652944</v>
      </c>
      <c r="I66" s="5">
        <f t="shared" si="2"/>
        <v>1.2915638253445429</v>
      </c>
      <c r="J66" s="5">
        <f t="shared" si="3"/>
        <v>0.45758288735268238</v>
      </c>
      <c r="K66" s="5">
        <v>6.3244939999999999E-2</v>
      </c>
    </row>
    <row r="67" spans="1:11" x14ac:dyDescent="0.25">
      <c r="A67" s="4" t="s">
        <v>2619</v>
      </c>
      <c r="B67" s="4" t="s">
        <v>2619</v>
      </c>
      <c r="C67" s="8"/>
      <c r="D67" s="4">
        <v>-2.6805564999999998</v>
      </c>
      <c r="E67" s="4">
        <v>-2.5539217000000001</v>
      </c>
      <c r="F67" s="4">
        <v>-2.2099047000000001</v>
      </c>
      <c r="G67" s="5">
        <f t="shared" si="4"/>
        <v>-2.4814609666666665</v>
      </c>
      <c r="H67" s="5">
        <f t="shared" si="5"/>
        <v>0.24354916878776919</v>
      </c>
      <c r="I67" s="5">
        <f t="shared" ref="I67:I130" si="6">VAR(D67:F67)</f>
        <v>5.9316197617213282E-2</v>
      </c>
      <c r="J67" s="5">
        <f t="shared" ref="J67:J130" si="7">H67/ABS(G67)</f>
        <v>9.8147491360675118E-2</v>
      </c>
      <c r="K67" s="5">
        <v>3.1955947999999998E-3</v>
      </c>
    </row>
    <row r="68" spans="1:11" x14ac:dyDescent="0.25">
      <c r="A68" s="4" t="s">
        <v>181</v>
      </c>
      <c r="B68" s="4" t="s">
        <v>181</v>
      </c>
      <c r="C68" s="8" t="s">
        <v>182</v>
      </c>
      <c r="D68" s="4">
        <v>-3.2189934</v>
      </c>
      <c r="E68" s="4">
        <v>-2.957436</v>
      </c>
      <c r="F68" s="4">
        <v>-1.2661126</v>
      </c>
      <c r="G68" s="5">
        <f t="shared" si="4"/>
        <v>-2.4808473333333332</v>
      </c>
      <c r="H68" s="5">
        <f t="shared" si="5"/>
        <v>1.060088874881957</v>
      </c>
      <c r="I68" s="5">
        <f t="shared" si="6"/>
        <v>1.1237884226484933</v>
      </c>
      <c r="J68" s="5">
        <f t="shared" si="7"/>
        <v>0.42730919417664975</v>
      </c>
      <c r="K68" s="5">
        <v>5.5817230000000002E-2</v>
      </c>
    </row>
    <row r="69" spans="1:11" x14ac:dyDescent="0.25">
      <c r="A69" s="4" t="s">
        <v>2544</v>
      </c>
      <c r="B69" s="4" t="s">
        <v>2545</v>
      </c>
      <c r="C69" s="8" t="s">
        <v>2546</v>
      </c>
      <c r="D69" s="4">
        <v>-3.6738013999999999</v>
      </c>
      <c r="E69" s="4">
        <v>-3.0077474</v>
      </c>
      <c r="F69" s="4">
        <v>-0.70038140000000004</v>
      </c>
      <c r="G69" s="5">
        <f t="shared" si="4"/>
        <v>-2.4606433999999999</v>
      </c>
      <c r="H69" s="5">
        <f t="shared" si="5"/>
        <v>1.5603841559731368</v>
      </c>
      <c r="I69" s="5">
        <f t="shared" si="6"/>
        <v>2.4347987142119987</v>
      </c>
      <c r="J69" s="5">
        <f t="shared" si="7"/>
        <v>0.63413664733912145</v>
      </c>
      <c r="K69" s="5">
        <v>0.11197413000000001</v>
      </c>
    </row>
    <row r="70" spans="1:11" x14ac:dyDescent="0.25">
      <c r="A70" s="4" t="s">
        <v>917</v>
      </c>
      <c r="B70" s="4" t="s">
        <v>918</v>
      </c>
      <c r="C70" s="8"/>
      <c r="D70" s="4">
        <v>-2.5663714</v>
      </c>
      <c r="E70" s="4">
        <v>-3.2249246</v>
      </c>
      <c r="F70" s="4">
        <v>-1.5488565999999999</v>
      </c>
      <c r="G70" s="5">
        <f t="shared" si="4"/>
        <v>-2.4467175333333331</v>
      </c>
      <c r="H70" s="5">
        <f t="shared" si="5"/>
        <v>0.84441623090287243</v>
      </c>
      <c r="I70" s="5">
        <f t="shared" si="6"/>
        <v>0.71303877101221325</v>
      </c>
      <c r="J70" s="5">
        <f t="shared" si="7"/>
        <v>0.3451220745340659</v>
      </c>
      <c r="K70" s="5">
        <v>3.7484894999999997E-2</v>
      </c>
    </row>
    <row r="71" spans="1:11" x14ac:dyDescent="0.25">
      <c r="A71" s="4" t="s">
        <v>2041</v>
      </c>
      <c r="B71" s="4" t="s">
        <v>2041</v>
      </c>
      <c r="C71" s="8"/>
      <c r="D71" s="4">
        <v>-1.9355081000000001</v>
      </c>
      <c r="E71" s="4">
        <v>-3.3778028</v>
      </c>
      <c r="F71" s="4">
        <v>-2.0099545000000001</v>
      </c>
      <c r="G71" s="5">
        <f t="shared" si="4"/>
        <v>-2.4410884666666668</v>
      </c>
      <c r="H71" s="5">
        <f t="shared" si="5"/>
        <v>0.81207196314262819</v>
      </c>
      <c r="I71" s="5">
        <f t="shared" si="6"/>
        <v>0.65946087332232217</v>
      </c>
      <c r="J71" s="5">
        <f t="shared" si="7"/>
        <v>0.33266797751558813</v>
      </c>
      <c r="K71" s="5">
        <v>3.4965999999999997E-2</v>
      </c>
    </row>
    <row r="72" spans="1:11" x14ac:dyDescent="0.25">
      <c r="A72" s="4" t="s">
        <v>140</v>
      </c>
      <c r="B72" s="4" t="s">
        <v>141</v>
      </c>
      <c r="C72" s="8" t="s">
        <v>142</v>
      </c>
      <c r="D72" s="4">
        <v>-3.0107129000000001</v>
      </c>
      <c r="E72" s="4">
        <v>-2.6761724999999998</v>
      </c>
      <c r="F72" s="4">
        <v>-1.6335356000000001</v>
      </c>
      <c r="G72" s="5">
        <f t="shared" si="4"/>
        <v>-2.4401403333333334</v>
      </c>
      <c r="H72" s="5">
        <f t="shared" si="5"/>
        <v>0.71828804576217475</v>
      </c>
      <c r="I72" s="5">
        <f t="shared" si="6"/>
        <v>0.51593771668484401</v>
      </c>
      <c r="J72" s="5">
        <f t="shared" si="7"/>
        <v>0.29436341670602334</v>
      </c>
      <c r="K72" s="5">
        <v>2.7689248E-2</v>
      </c>
    </row>
    <row r="73" spans="1:11" x14ac:dyDescent="0.25">
      <c r="A73" s="4" t="s">
        <v>1647</v>
      </c>
      <c r="B73" s="4" t="s">
        <v>1648</v>
      </c>
      <c r="C73" s="8"/>
      <c r="D73" s="4">
        <v>-2.9982039999999999</v>
      </c>
      <c r="E73" s="4">
        <v>-2.6037753000000001</v>
      </c>
      <c r="F73" s="4">
        <v>-1.7091992</v>
      </c>
      <c r="G73" s="5">
        <f t="shared" si="4"/>
        <v>-2.4370595000000002</v>
      </c>
      <c r="H73" s="5">
        <f t="shared" si="5"/>
        <v>0.66047631455108902</v>
      </c>
      <c r="I73" s="5">
        <f t="shared" si="6"/>
        <v>0.43622896208298911</v>
      </c>
      <c r="J73" s="5">
        <f t="shared" si="7"/>
        <v>0.27101361889239428</v>
      </c>
      <c r="K73" s="5">
        <v>2.3618868000000001E-2</v>
      </c>
    </row>
    <row r="74" spans="1:11" x14ac:dyDescent="0.25">
      <c r="A74" s="4" t="s">
        <v>501</v>
      </c>
      <c r="B74" s="4" t="s">
        <v>501</v>
      </c>
      <c r="C74" s="8" t="s">
        <v>502</v>
      </c>
      <c r="D74" s="4">
        <v>-3.5230575000000002</v>
      </c>
      <c r="E74" s="4">
        <v>-2.3852853999999999</v>
      </c>
      <c r="F74" s="4">
        <v>-1.3641471000000001</v>
      </c>
      <c r="G74" s="5">
        <f t="shared" si="4"/>
        <v>-2.4241633333333334</v>
      </c>
      <c r="H74" s="5">
        <f t="shared" si="5"/>
        <v>1.0799801614299418</v>
      </c>
      <c r="I74" s="5">
        <f t="shared" si="6"/>
        <v>1.1663571490822431</v>
      </c>
      <c r="J74" s="5">
        <f t="shared" si="7"/>
        <v>0.44550635123456001</v>
      </c>
      <c r="K74" s="5">
        <v>6.0242209999999997E-2</v>
      </c>
    </row>
    <row r="75" spans="1:11" x14ac:dyDescent="0.25">
      <c r="A75" s="4" t="s">
        <v>2287</v>
      </c>
      <c r="B75" s="4" t="s">
        <v>2287</v>
      </c>
      <c r="C75" s="8"/>
      <c r="D75" s="4">
        <v>-3.6371098000000002</v>
      </c>
      <c r="E75" s="4">
        <v>-2.9007551999999999</v>
      </c>
      <c r="F75" s="4">
        <v>-0.73189795000000002</v>
      </c>
      <c r="G75" s="5">
        <f t="shared" si="4"/>
        <v>-2.4232543166666667</v>
      </c>
      <c r="H75" s="5">
        <f t="shared" si="5"/>
        <v>1.5103209240201863</v>
      </c>
      <c r="I75" s="5">
        <f t="shared" si="6"/>
        <v>2.2810692935331893</v>
      </c>
      <c r="J75" s="5">
        <f t="shared" si="7"/>
        <v>0.62326141900686849</v>
      </c>
      <c r="K75" s="5">
        <v>0.10876479999999999</v>
      </c>
    </row>
    <row r="76" spans="1:11" x14ac:dyDescent="0.25">
      <c r="A76" s="4" t="s">
        <v>1564</v>
      </c>
      <c r="B76" s="4" t="s">
        <v>1565</v>
      </c>
      <c r="C76" s="8" t="s">
        <v>1566</v>
      </c>
      <c r="D76" s="4">
        <v>-2.6052368000000001</v>
      </c>
      <c r="E76" s="4">
        <v>-3.2776103000000001</v>
      </c>
      <c r="F76" s="4">
        <v>-1.3463991</v>
      </c>
      <c r="G76" s="5">
        <f t="shared" si="4"/>
        <v>-2.4097487333333336</v>
      </c>
      <c r="H76" s="5">
        <f t="shared" si="5"/>
        <v>0.98033456682306308</v>
      </c>
      <c r="I76" s="5">
        <f t="shared" si="6"/>
        <v>0.96105586290816269</v>
      </c>
      <c r="J76" s="5">
        <f t="shared" si="7"/>
        <v>0.40682024364714386</v>
      </c>
      <c r="K76" s="5">
        <v>5.0985257999999999E-2</v>
      </c>
    </row>
    <row r="77" spans="1:11" x14ac:dyDescent="0.25">
      <c r="A77" s="4" t="s">
        <v>804</v>
      </c>
      <c r="B77" s="4" t="s">
        <v>805</v>
      </c>
      <c r="C77" s="8"/>
      <c r="D77" s="4">
        <v>-2.2022810000000002</v>
      </c>
      <c r="E77" s="4">
        <v>-3.6396609999999998</v>
      </c>
      <c r="F77" s="4">
        <v>-1.3804156000000001</v>
      </c>
      <c r="G77" s="5">
        <f t="shared" si="4"/>
        <v>-2.4074525333333332</v>
      </c>
      <c r="H77" s="5">
        <f t="shared" si="5"/>
        <v>1.1435116802739949</v>
      </c>
      <c r="I77" s="5">
        <f t="shared" si="6"/>
        <v>1.3076189629230548</v>
      </c>
      <c r="J77" s="5">
        <f t="shared" si="7"/>
        <v>0.47498825602625722</v>
      </c>
      <c r="K77" s="5">
        <v>6.7661079999999998E-2</v>
      </c>
    </row>
    <row r="78" spans="1:11" x14ac:dyDescent="0.25">
      <c r="A78" s="4" t="s">
        <v>453</v>
      </c>
      <c r="B78" s="4" t="s">
        <v>453</v>
      </c>
      <c r="C78" s="8" t="s">
        <v>454</v>
      </c>
      <c r="D78" s="4">
        <v>-2.7142970000000002</v>
      </c>
      <c r="E78" s="4">
        <v>-3.1439617000000002</v>
      </c>
      <c r="F78" s="4">
        <v>-1.3141415999999999</v>
      </c>
      <c r="G78" s="5">
        <f t="shared" si="4"/>
        <v>-2.3908001000000003</v>
      </c>
      <c r="H78" s="5">
        <f t="shared" si="5"/>
        <v>0.95684276807802171</v>
      </c>
      <c r="I78" s="5">
        <f t="shared" si="6"/>
        <v>0.91554808282321076</v>
      </c>
      <c r="J78" s="5">
        <f t="shared" si="7"/>
        <v>0.40021864148241487</v>
      </c>
      <c r="K78" s="5">
        <v>4.9463710000000001E-2</v>
      </c>
    </row>
    <row r="79" spans="1:11" x14ac:dyDescent="0.25">
      <c r="A79" s="4" t="s">
        <v>2377</v>
      </c>
      <c r="B79" s="4" t="s">
        <v>2377</v>
      </c>
      <c r="C79" s="8" t="s">
        <v>2378</v>
      </c>
      <c r="D79" s="4">
        <v>-2.9011536000000002</v>
      </c>
      <c r="E79" s="4">
        <v>-2.8941612000000001</v>
      </c>
      <c r="F79" s="4">
        <v>-1.3748054999999999</v>
      </c>
      <c r="G79" s="5">
        <f t="shared" si="4"/>
        <v>-2.3900400999999998</v>
      </c>
      <c r="H79" s="5">
        <f t="shared" si="5"/>
        <v>0.87922590566492731</v>
      </c>
      <c r="I79" s="5">
        <f t="shared" si="6"/>
        <v>0.7730381931923116</v>
      </c>
      <c r="J79" s="5">
        <f t="shared" si="7"/>
        <v>0.36787077575180743</v>
      </c>
      <c r="K79" s="5">
        <v>4.2270042000000001E-2</v>
      </c>
    </row>
    <row r="80" spans="1:11" x14ac:dyDescent="0.25">
      <c r="A80" s="4" t="s">
        <v>1402</v>
      </c>
      <c r="B80" s="4" t="s">
        <v>1402</v>
      </c>
      <c r="C80" s="8" t="s">
        <v>1403</v>
      </c>
      <c r="D80" s="4">
        <v>-2.6215525</v>
      </c>
      <c r="E80" s="4">
        <v>-2.5375291999999998</v>
      </c>
      <c r="F80" s="4">
        <v>-2.0058660000000001</v>
      </c>
      <c r="G80" s="5">
        <f t="shared" si="4"/>
        <v>-2.3883158999999998</v>
      </c>
      <c r="H80" s="5">
        <f t="shared" si="5"/>
        <v>0.3338651273242389</v>
      </c>
      <c r="I80" s="5">
        <f t="shared" si="6"/>
        <v>0.11146592324323024</v>
      </c>
      <c r="J80" s="5">
        <f t="shared" si="7"/>
        <v>0.1397910248490323</v>
      </c>
      <c r="K80" s="5">
        <v>6.4508802999999997E-3</v>
      </c>
    </row>
    <row r="81" spans="1:11" x14ac:dyDescent="0.25">
      <c r="A81" s="4" t="s">
        <v>327</v>
      </c>
      <c r="B81" s="4" t="s">
        <v>328</v>
      </c>
      <c r="C81" s="8" t="s">
        <v>329</v>
      </c>
      <c r="D81" s="4">
        <v>-2.6098614000000002</v>
      </c>
      <c r="E81" s="4">
        <v>-2.8704412000000001</v>
      </c>
      <c r="F81" s="4">
        <v>-1.5877836000000001</v>
      </c>
      <c r="G81" s="5">
        <f t="shared" si="4"/>
        <v>-2.3560287333333334</v>
      </c>
      <c r="H81" s="5">
        <f t="shared" si="5"/>
        <v>0.67795714961181408</v>
      </c>
      <c r="I81" s="5">
        <f t="shared" si="6"/>
        <v>0.45962589670977572</v>
      </c>
      <c r="J81" s="5">
        <f t="shared" si="7"/>
        <v>0.28775419417429321</v>
      </c>
      <c r="K81" s="5">
        <v>2.6508262000000001E-2</v>
      </c>
    </row>
    <row r="82" spans="1:11" x14ac:dyDescent="0.25">
      <c r="A82" s="4" t="s">
        <v>113</v>
      </c>
      <c r="B82" s="4" t="s">
        <v>113</v>
      </c>
      <c r="C82" s="8" t="s">
        <v>114</v>
      </c>
      <c r="D82" s="4">
        <v>-3.1228500000000001</v>
      </c>
      <c r="E82" s="4">
        <v>-2.896547</v>
      </c>
      <c r="F82" s="4">
        <v>-1.001671</v>
      </c>
      <c r="G82" s="5">
        <f t="shared" si="4"/>
        <v>-2.3403559999999999</v>
      </c>
      <c r="H82" s="5">
        <f t="shared" si="5"/>
        <v>1.1648439418527272</v>
      </c>
      <c r="I82" s="5">
        <f t="shared" si="6"/>
        <v>1.3568614088709996</v>
      </c>
      <c r="J82" s="5">
        <f t="shared" si="7"/>
        <v>0.49772083471605483</v>
      </c>
      <c r="K82" s="5">
        <v>7.3577814000000005E-2</v>
      </c>
    </row>
    <row r="83" spans="1:11" x14ac:dyDescent="0.25">
      <c r="A83" s="4" t="s">
        <v>2490</v>
      </c>
      <c r="B83" s="4" t="s">
        <v>2490</v>
      </c>
      <c r="C83" s="8" t="s">
        <v>2491</v>
      </c>
      <c r="D83" s="4">
        <v>-2.2961740000000002</v>
      </c>
      <c r="E83" s="4">
        <v>-2.9251119999999999</v>
      </c>
      <c r="F83" s="4">
        <v>-1.7307117999999999</v>
      </c>
      <c r="G83" s="5">
        <f t="shared" si="4"/>
        <v>-2.3173325999999999</v>
      </c>
      <c r="H83" s="5">
        <f t="shared" si="5"/>
        <v>0.59748114966539256</v>
      </c>
      <c r="I83" s="5">
        <f t="shared" si="6"/>
        <v>0.35698372420547919</v>
      </c>
      <c r="J83" s="5">
        <f t="shared" si="7"/>
        <v>0.25783141775392648</v>
      </c>
      <c r="K83" s="5">
        <v>2.144867E-2</v>
      </c>
    </row>
    <row r="84" spans="1:11" x14ac:dyDescent="0.25">
      <c r="A84" s="4" t="s">
        <v>2877</v>
      </c>
      <c r="B84" s="4" t="s">
        <v>2877</v>
      </c>
      <c r="C84" s="8"/>
      <c r="D84" s="4">
        <v>-2.4048269000000002</v>
      </c>
      <c r="E84" s="4">
        <v>-2.5830137999999998</v>
      </c>
      <c r="F84" s="4">
        <v>-1.8416275</v>
      </c>
      <c r="G84" s="5">
        <f t="shared" si="4"/>
        <v>-2.2764893999999996</v>
      </c>
      <c r="H84" s="5">
        <f t="shared" si="5"/>
        <v>0.38699650758968213</v>
      </c>
      <c r="I84" s="5">
        <f t="shared" si="6"/>
        <v>0.14976629688661092</v>
      </c>
      <c r="J84" s="5">
        <f t="shared" si="7"/>
        <v>0.16999706108435303</v>
      </c>
      <c r="K84" s="5">
        <v>9.4960050000000001E-3</v>
      </c>
    </row>
    <row r="85" spans="1:11" x14ac:dyDescent="0.25">
      <c r="A85" s="4" t="s">
        <v>2123</v>
      </c>
      <c r="B85" s="4" t="s">
        <v>2123</v>
      </c>
      <c r="C85" s="8" t="s">
        <v>2124</v>
      </c>
      <c r="D85" s="4">
        <v>-2.7328830000000002</v>
      </c>
      <c r="E85" s="4">
        <v>-2.0565896000000001</v>
      </c>
      <c r="F85" s="4">
        <v>-2.0171510000000001</v>
      </c>
      <c r="G85" s="5">
        <f t="shared" si="4"/>
        <v>-2.2688745333333333</v>
      </c>
      <c r="H85" s="5">
        <f t="shared" si="5"/>
        <v>0.40232666285775126</v>
      </c>
      <c r="I85" s="5">
        <f t="shared" si="6"/>
        <v>0.16186674364625464</v>
      </c>
      <c r="J85" s="5">
        <f t="shared" si="7"/>
        <v>0.17732433281212345</v>
      </c>
      <c r="K85" s="5">
        <v>1.0319346E-2</v>
      </c>
    </row>
    <row r="86" spans="1:11" x14ac:dyDescent="0.25">
      <c r="A86" s="4" t="s">
        <v>2016</v>
      </c>
      <c r="B86" s="4" t="s">
        <v>2016</v>
      </c>
      <c r="C86" s="8" t="s">
        <v>2017</v>
      </c>
      <c r="D86" s="4">
        <v>-2.4729524000000001</v>
      </c>
      <c r="E86" s="4">
        <v>-2.3803529999999999</v>
      </c>
      <c r="F86" s="4">
        <v>-1.9225798000000001</v>
      </c>
      <c r="G86" s="5">
        <f t="shared" si="4"/>
        <v>-2.2586284000000001</v>
      </c>
      <c r="H86" s="5">
        <f t="shared" si="5"/>
        <v>0.29468654260342447</v>
      </c>
      <c r="I86" s="5">
        <f t="shared" si="6"/>
        <v>8.6840158391559896E-2</v>
      </c>
      <c r="J86" s="5">
        <f t="shared" si="7"/>
        <v>0.13047145896307</v>
      </c>
      <c r="K86" s="5">
        <v>5.6264237999999996E-3</v>
      </c>
    </row>
    <row r="87" spans="1:11" x14ac:dyDescent="0.25">
      <c r="A87" s="4" t="s">
        <v>2210</v>
      </c>
      <c r="B87" s="4" t="s">
        <v>2210</v>
      </c>
      <c r="C87" s="8"/>
      <c r="D87" s="4">
        <v>-2.4634738</v>
      </c>
      <c r="E87" s="4">
        <v>-2.3203309000000001</v>
      </c>
      <c r="F87" s="4">
        <v>-1.9530908</v>
      </c>
      <c r="G87" s="5">
        <f t="shared" si="4"/>
        <v>-2.2456318333333334</v>
      </c>
      <c r="H87" s="5">
        <f t="shared" si="5"/>
        <v>0.26326348890969165</v>
      </c>
      <c r="I87" s="5">
        <f t="shared" si="6"/>
        <v>6.9307664592903342E-2</v>
      </c>
      <c r="J87" s="5">
        <f t="shared" si="7"/>
        <v>0.11723359323728191</v>
      </c>
      <c r="K87" s="5">
        <v>4.5499946000000001E-3</v>
      </c>
    </row>
    <row r="88" spans="1:11" x14ac:dyDescent="0.25">
      <c r="A88" s="4" t="s">
        <v>1390</v>
      </c>
      <c r="B88" s="4" t="s">
        <v>1391</v>
      </c>
      <c r="C88" s="8" t="s">
        <v>1392</v>
      </c>
      <c r="D88" s="4">
        <v>-2.7395350000000001</v>
      </c>
      <c r="E88" s="4">
        <v>-2.3725421</v>
      </c>
      <c r="F88" s="4">
        <v>-1.6220581999999999</v>
      </c>
      <c r="G88" s="5">
        <f t="shared" si="4"/>
        <v>-2.2447117666666667</v>
      </c>
      <c r="H88" s="5">
        <f t="shared" si="5"/>
        <v>0.56959989924915055</v>
      </c>
      <c r="I88" s="5">
        <f t="shared" si="6"/>
        <v>0.32444404522464243</v>
      </c>
      <c r="J88" s="5">
        <f t="shared" si="7"/>
        <v>0.25375191047133427</v>
      </c>
      <c r="K88" s="5">
        <v>2.0796160000000001E-2</v>
      </c>
    </row>
    <row r="89" spans="1:11" x14ac:dyDescent="0.25">
      <c r="A89" s="4" t="s">
        <v>355</v>
      </c>
      <c r="B89" s="4" t="s">
        <v>355</v>
      </c>
      <c r="C89" s="8" t="s">
        <v>356</v>
      </c>
      <c r="D89" s="4">
        <v>-2.8674645000000001</v>
      </c>
      <c r="E89" s="4">
        <v>-2.1447099999999999</v>
      </c>
      <c r="F89" s="4">
        <v>-1.717665</v>
      </c>
      <c r="G89" s="5">
        <f t="shared" si="4"/>
        <v>-2.2432798333333337</v>
      </c>
      <c r="H89" s="5">
        <f t="shared" si="5"/>
        <v>0.5812028317055784</v>
      </c>
      <c r="I89" s="5">
        <f t="shared" si="6"/>
        <v>0.33779673158258294</v>
      </c>
      <c r="J89" s="5">
        <f t="shared" si="7"/>
        <v>0.25908619293472523</v>
      </c>
      <c r="K89" s="5">
        <v>2.1651199999999999E-2</v>
      </c>
    </row>
    <row r="90" spans="1:11" x14ac:dyDescent="0.25">
      <c r="A90" s="4" t="s">
        <v>863</v>
      </c>
      <c r="B90" s="4" t="s">
        <v>863</v>
      </c>
      <c r="C90" s="8" t="s">
        <v>864</v>
      </c>
      <c r="D90" s="4">
        <v>-2.6407983000000002</v>
      </c>
      <c r="E90" s="4">
        <v>-3.5932753000000002</v>
      </c>
      <c r="F90" s="4">
        <v>-0.47996312000000002</v>
      </c>
      <c r="G90" s="5">
        <f t="shared" si="4"/>
        <v>-2.2380122400000002</v>
      </c>
      <c r="H90" s="5">
        <f t="shared" si="5"/>
        <v>1.5952603675048882</v>
      </c>
      <c r="I90" s="5">
        <f t="shared" si="6"/>
        <v>2.5448556401318312</v>
      </c>
      <c r="J90" s="5">
        <f t="shared" si="7"/>
        <v>0.71280234262922892</v>
      </c>
      <c r="K90" s="5">
        <v>0.13572023999999999</v>
      </c>
    </row>
    <row r="91" spans="1:11" x14ac:dyDescent="0.25">
      <c r="A91" s="4" t="s">
        <v>742</v>
      </c>
      <c r="B91" s="4" t="s">
        <v>743</v>
      </c>
      <c r="C91" s="8"/>
      <c r="D91" s="4">
        <v>-3.2149703999999999</v>
      </c>
      <c r="E91" s="4">
        <v>-2.6919727</v>
      </c>
      <c r="F91" s="4">
        <v>-0.78702176000000001</v>
      </c>
      <c r="G91" s="5">
        <f t="shared" si="4"/>
        <v>-2.2313216199999997</v>
      </c>
      <c r="H91" s="5">
        <f t="shared" si="5"/>
        <v>1.2778431878553556</v>
      </c>
      <c r="I91" s="5">
        <f t="shared" si="6"/>
        <v>1.6328832127483377</v>
      </c>
      <c r="J91" s="5">
        <f t="shared" si="7"/>
        <v>0.57268444692224862</v>
      </c>
      <c r="K91" s="5">
        <v>9.4139344999999999E-2</v>
      </c>
    </row>
    <row r="92" spans="1:11" x14ac:dyDescent="0.25">
      <c r="A92" s="4" t="s">
        <v>2917</v>
      </c>
      <c r="B92" s="4" t="s">
        <v>2917</v>
      </c>
      <c r="C92" s="8" t="s">
        <v>2918</v>
      </c>
      <c r="D92" s="4">
        <v>-2.7844942000000001</v>
      </c>
      <c r="E92" s="4">
        <v>-2.883108</v>
      </c>
      <c r="F92" s="4">
        <v>-1.0061293</v>
      </c>
      <c r="G92" s="5">
        <f t="shared" si="4"/>
        <v>-2.2245771666666667</v>
      </c>
      <c r="H92" s="5">
        <f t="shared" si="5"/>
        <v>1.0563581652195537</v>
      </c>
      <c r="I92" s="5">
        <f t="shared" si="6"/>
        <v>1.1158925732260219</v>
      </c>
      <c r="J92" s="5">
        <f t="shared" si="7"/>
        <v>0.4748579555019049</v>
      </c>
      <c r="K92" s="5">
        <v>6.7627619999999999E-2</v>
      </c>
    </row>
    <row r="93" spans="1:11" x14ac:dyDescent="0.25">
      <c r="A93" s="4" t="s">
        <v>632</v>
      </c>
      <c r="B93" s="4" t="s">
        <v>632</v>
      </c>
      <c r="C93" s="8" t="s">
        <v>633</v>
      </c>
      <c r="D93" s="4">
        <v>-1.7224143999999999</v>
      </c>
      <c r="E93" s="4">
        <v>-3.1193806999999998</v>
      </c>
      <c r="F93" s="4">
        <v>-1.8136293999999999</v>
      </c>
      <c r="G93" s="5">
        <f t="shared" si="4"/>
        <v>-2.2184748333333331</v>
      </c>
      <c r="H93" s="5">
        <f t="shared" si="5"/>
        <v>0.78153923734004682</v>
      </c>
      <c r="I93" s="5">
        <f t="shared" si="6"/>
        <v>0.6108035795020621</v>
      </c>
      <c r="J93" s="5">
        <f t="shared" si="7"/>
        <v>0.35228672671745292</v>
      </c>
      <c r="K93" s="5">
        <v>3.8966674E-2</v>
      </c>
    </row>
    <row r="94" spans="1:11" x14ac:dyDescent="0.25">
      <c r="A94" s="4" t="s">
        <v>134</v>
      </c>
      <c r="B94" s="4" t="s">
        <v>134</v>
      </c>
      <c r="C94" s="8"/>
      <c r="D94" s="4">
        <v>-2.6301708000000001</v>
      </c>
      <c r="E94" s="4">
        <v>-2.2857425</v>
      </c>
      <c r="F94" s="4">
        <v>-1.7332514999999999</v>
      </c>
      <c r="G94" s="5">
        <f t="shared" si="4"/>
        <v>-2.2163882666666663</v>
      </c>
      <c r="H94" s="5">
        <f t="shared" si="5"/>
        <v>0.45246388246915792</v>
      </c>
      <c r="I94" s="5">
        <f t="shared" si="6"/>
        <v>0.20472356493906396</v>
      </c>
      <c r="J94" s="5">
        <f t="shared" si="7"/>
        <v>0.20414468406730932</v>
      </c>
      <c r="K94" s="5">
        <v>1.3608759E-2</v>
      </c>
    </row>
    <row r="95" spans="1:11" x14ac:dyDescent="0.25">
      <c r="A95" s="4" t="s">
        <v>2358</v>
      </c>
      <c r="B95" s="4" t="s">
        <v>2358</v>
      </c>
      <c r="C95" s="8" t="s">
        <v>2359</v>
      </c>
      <c r="D95" s="4">
        <v>-1.9686291</v>
      </c>
      <c r="E95" s="4">
        <v>-2.8820063999999999</v>
      </c>
      <c r="F95" s="4">
        <v>-1.7673725</v>
      </c>
      <c r="G95" s="5">
        <f t="shared" si="4"/>
        <v>-2.2060026666666666</v>
      </c>
      <c r="H95" s="5">
        <f t="shared" si="5"/>
        <v>0.59402175075610075</v>
      </c>
      <c r="I95" s="5">
        <f t="shared" si="6"/>
        <v>0.35286184037134305</v>
      </c>
      <c r="J95" s="5">
        <f t="shared" si="7"/>
        <v>0.269275173476415</v>
      </c>
      <c r="K95" s="5">
        <v>2.3327311999999999E-2</v>
      </c>
    </row>
    <row r="96" spans="1:11" x14ac:dyDescent="0.25">
      <c r="A96" s="4" t="s">
        <v>198</v>
      </c>
      <c r="B96" s="4" t="s">
        <v>199</v>
      </c>
      <c r="C96" s="8" t="s">
        <v>200</v>
      </c>
      <c r="D96" s="4">
        <v>-2.7223465</v>
      </c>
      <c r="E96" s="4">
        <v>-2.6500650000000001</v>
      </c>
      <c r="F96" s="4">
        <v>-1.2365155000000001</v>
      </c>
      <c r="G96" s="5">
        <f t="shared" si="4"/>
        <v>-2.2029756666666667</v>
      </c>
      <c r="H96" s="5">
        <f t="shared" si="5"/>
        <v>0.83775897137875133</v>
      </c>
      <c r="I96" s="5">
        <f t="shared" si="6"/>
        <v>0.70184009412558357</v>
      </c>
      <c r="J96" s="5">
        <f t="shared" si="7"/>
        <v>0.3802851679457579</v>
      </c>
      <c r="K96" s="5">
        <v>4.4978234999999998E-2</v>
      </c>
    </row>
    <row r="97" spans="1:11" x14ac:dyDescent="0.25">
      <c r="A97" s="4" t="s">
        <v>749</v>
      </c>
      <c r="B97" s="4" t="s">
        <v>749</v>
      </c>
      <c r="C97" s="8" t="s">
        <v>750</v>
      </c>
      <c r="D97" s="4">
        <v>-2.5683221999999999</v>
      </c>
      <c r="E97" s="4">
        <v>-2.9415276000000001</v>
      </c>
      <c r="F97" s="4">
        <v>-1.09745</v>
      </c>
      <c r="G97" s="5">
        <f t="shared" si="4"/>
        <v>-2.2024332666666666</v>
      </c>
      <c r="H97" s="5">
        <f t="shared" si="5"/>
        <v>0.97496747758953184</v>
      </c>
      <c r="I97" s="5">
        <f t="shared" si="6"/>
        <v>0.95056158235729438</v>
      </c>
      <c r="J97" s="5">
        <f t="shared" si="7"/>
        <v>0.44267742062628906</v>
      </c>
      <c r="K97" s="5">
        <v>5.9546330000000001E-2</v>
      </c>
    </row>
    <row r="98" spans="1:11" x14ac:dyDescent="0.25">
      <c r="A98" s="4" t="s">
        <v>2554</v>
      </c>
      <c r="B98" s="4" t="s">
        <v>2554</v>
      </c>
      <c r="C98" s="8"/>
      <c r="D98" s="4">
        <v>-2.7728505000000001</v>
      </c>
      <c r="E98" s="4">
        <v>-2.2072433999999999</v>
      </c>
      <c r="F98" s="4">
        <v>-1.5998243000000001</v>
      </c>
      <c r="G98" s="5">
        <f t="shared" si="4"/>
        <v>-2.1933060666666666</v>
      </c>
      <c r="H98" s="5">
        <f t="shared" si="5"/>
        <v>0.58663728437335361</v>
      </c>
      <c r="I98" s="5">
        <f t="shared" si="6"/>
        <v>0.34414330341694299</v>
      </c>
      <c r="J98" s="5">
        <f t="shared" si="7"/>
        <v>0.26746713251238607</v>
      </c>
      <c r="K98" s="5">
        <v>2.3025799999999999E-2</v>
      </c>
    </row>
    <row r="99" spans="1:11" x14ac:dyDescent="0.25">
      <c r="A99" s="4" t="s">
        <v>823</v>
      </c>
      <c r="B99" s="4" t="s">
        <v>823</v>
      </c>
      <c r="C99" s="8" t="s">
        <v>824</v>
      </c>
      <c r="D99" s="4">
        <v>-2.8537246999999999</v>
      </c>
      <c r="E99" s="4">
        <v>-2.5047693</v>
      </c>
      <c r="F99" s="4">
        <v>-1.1856526000000001</v>
      </c>
      <c r="G99" s="5">
        <f t="shared" si="4"/>
        <v>-2.1813822000000003</v>
      </c>
      <c r="H99" s="5">
        <f t="shared" si="5"/>
        <v>0.87980142363740732</v>
      </c>
      <c r="I99" s="5">
        <f t="shared" si="6"/>
        <v>0.77405054503440862</v>
      </c>
      <c r="J99" s="5">
        <f t="shared" si="7"/>
        <v>0.40332291316826885</v>
      </c>
      <c r="K99" s="5">
        <v>5.0176999999999999E-2</v>
      </c>
    </row>
    <row r="100" spans="1:11" x14ac:dyDescent="0.25">
      <c r="A100" s="4" t="s">
        <v>306</v>
      </c>
      <c r="B100" s="4" t="s">
        <v>306</v>
      </c>
      <c r="C100" s="8"/>
      <c r="D100" s="4">
        <v>-3.2738944999999999</v>
      </c>
      <c r="E100" s="4">
        <v>-2.8903153000000001</v>
      </c>
      <c r="F100" s="4">
        <v>-0.37440464000000001</v>
      </c>
      <c r="G100" s="5">
        <f t="shared" si="4"/>
        <v>-2.1795381466666668</v>
      </c>
      <c r="H100" s="5">
        <f t="shared" si="5"/>
        <v>1.5750122168847391</v>
      </c>
      <c r="I100" s="5">
        <f t="shared" si="6"/>
        <v>2.4806634833361807</v>
      </c>
      <c r="J100" s="5">
        <f t="shared" si="7"/>
        <v>0.72263576542283736</v>
      </c>
      <c r="K100" s="5">
        <v>0.13874193000000001</v>
      </c>
    </row>
    <row r="101" spans="1:11" x14ac:dyDescent="0.25">
      <c r="A101" s="4" t="s">
        <v>285</v>
      </c>
      <c r="B101" s="4" t="s">
        <v>285</v>
      </c>
      <c r="C101" s="8"/>
      <c r="D101" s="4">
        <v>-2.2750303999999999</v>
      </c>
      <c r="E101" s="4">
        <v>-2.6776719999999998</v>
      </c>
      <c r="F101" s="4">
        <v>-1.5476338000000001</v>
      </c>
      <c r="G101" s="5">
        <f t="shared" si="4"/>
        <v>-2.166778733333333</v>
      </c>
      <c r="H101" s="5">
        <f t="shared" si="5"/>
        <v>0.57274374799459249</v>
      </c>
      <c r="I101" s="5">
        <f t="shared" si="6"/>
        <v>0.32803540086689331</v>
      </c>
      <c r="J101" s="5">
        <f t="shared" si="7"/>
        <v>0.26432959636515074</v>
      </c>
      <c r="K101" s="5">
        <v>2.2506750999999998E-2</v>
      </c>
    </row>
    <row r="102" spans="1:11" x14ac:dyDescent="0.25">
      <c r="A102" s="4" t="s">
        <v>1994</v>
      </c>
      <c r="B102" s="4" t="s">
        <v>1995</v>
      </c>
      <c r="C102" s="8" t="s">
        <v>1996</v>
      </c>
      <c r="D102" s="4">
        <v>-2.6312633000000001</v>
      </c>
      <c r="E102" s="4">
        <v>-2.25814</v>
      </c>
      <c r="F102" s="4">
        <v>-1.5773656</v>
      </c>
      <c r="G102" s="5">
        <f t="shared" si="4"/>
        <v>-2.1555896333333333</v>
      </c>
      <c r="H102" s="5">
        <f t="shared" si="5"/>
        <v>0.53438050469110732</v>
      </c>
      <c r="I102" s="5">
        <f t="shared" si="6"/>
        <v>0.28556252379392255</v>
      </c>
      <c r="J102" s="5">
        <f t="shared" si="7"/>
        <v>0.2479045623654994</v>
      </c>
      <c r="K102" s="5">
        <v>1.9876814E-2</v>
      </c>
    </row>
    <row r="103" spans="1:11" x14ac:dyDescent="0.25">
      <c r="A103" s="4" t="s">
        <v>1108</v>
      </c>
      <c r="B103" s="4" t="s">
        <v>1108</v>
      </c>
      <c r="C103" s="8" t="s">
        <v>1109</v>
      </c>
      <c r="D103" s="4">
        <v>-1.9714855</v>
      </c>
      <c r="E103" s="4">
        <v>-3.0968990000000001</v>
      </c>
      <c r="F103" s="4">
        <v>-1.3723228000000001</v>
      </c>
      <c r="G103" s="5">
        <f t="shared" si="4"/>
        <v>-2.1469024333333335</v>
      </c>
      <c r="H103" s="5">
        <f t="shared" si="5"/>
        <v>0.87556786874385828</v>
      </c>
      <c r="I103" s="5">
        <f t="shared" si="6"/>
        <v>0.76661909277666229</v>
      </c>
      <c r="J103" s="5">
        <f t="shared" si="7"/>
        <v>0.40782843931311313</v>
      </c>
      <c r="K103" s="5">
        <v>5.1219180000000003E-2</v>
      </c>
    </row>
    <row r="104" spans="1:11" x14ac:dyDescent="0.25">
      <c r="A104" s="4" t="s">
        <v>622</v>
      </c>
      <c r="B104" s="4" t="s">
        <v>622</v>
      </c>
      <c r="C104" s="8" t="s">
        <v>623</v>
      </c>
      <c r="D104" s="4">
        <v>-2.8106034000000002</v>
      </c>
      <c r="E104" s="4">
        <v>-1.9909916999999999</v>
      </c>
      <c r="F104" s="4">
        <v>-1.5704856</v>
      </c>
      <c r="G104" s="5">
        <f t="shared" si="4"/>
        <v>-2.1240269000000001</v>
      </c>
      <c r="H104" s="5">
        <f t="shared" si="5"/>
        <v>0.63067171555294155</v>
      </c>
      <c r="I104" s="5">
        <f t="shared" si="6"/>
        <v>0.39774681279849045</v>
      </c>
      <c r="J104" s="5">
        <f t="shared" si="7"/>
        <v>0.29692265929068107</v>
      </c>
      <c r="K104" s="5">
        <v>2.8152580999999999E-2</v>
      </c>
    </row>
    <row r="105" spans="1:11" x14ac:dyDescent="0.25">
      <c r="A105" s="4" t="s">
        <v>2796</v>
      </c>
      <c r="B105" s="4" t="s">
        <v>2796</v>
      </c>
      <c r="C105" s="8" t="s">
        <v>2797</v>
      </c>
      <c r="D105" s="4">
        <v>-2.6994275999999999</v>
      </c>
      <c r="E105" s="4">
        <v>-2.9283318999999999</v>
      </c>
      <c r="F105" s="4">
        <v>-0.72850919999999997</v>
      </c>
      <c r="G105" s="5">
        <f t="shared" si="4"/>
        <v>-2.118756233333333</v>
      </c>
      <c r="H105" s="5">
        <f t="shared" si="5"/>
        <v>1.2094169690014791</v>
      </c>
      <c r="I105" s="5">
        <f t="shared" si="6"/>
        <v>1.4626894049087245</v>
      </c>
      <c r="J105" s="5">
        <f t="shared" si="7"/>
        <v>0.57081458922660677</v>
      </c>
      <c r="K105" s="5">
        <v>9.3609079999999997E-2</v>
      </c>
    </row>
    <row r="106" spans="1:11" x14ac:dyDescent="0.25">
      <c r="A106" s="4" t="s">
        <v>1176</v>
      </c>
      <c r="B106" s="4" t="s">
        <v>1177</v>
      </c>
      <c r="C106" s="8"/>
      <c r="D106" s="4">
        <v>-2.1699652999999999</v>
      </c>
      <c r="E106" s="4">
        <v>-2.6089302999999999</v>
      </c>
      <c r="F106" s="4">
        <v>-1.5645996</v>
      </c>
      <c r="G106" s="5">
        <f t="shared" si="4"/>
        <v>-2.1144984</v>
      </c>
      <c r="H106" s="5">
        <f t="shared" si="5"/>
        <v>0.52437017982273648</v>
      </c>
      <c r="I106" s="5">
        <f t="shared" si="6"/>
        <v>0.27496408548732898</v>
      </c>
      <c r="J106" s="5">
        <f t="shared" si="7"/>
        <v>0.24798797663915778</v>
      </c>
      <c r="K106" s="5">
        <v>1.9889802000000002E-2</v>
      </c>
    </row>
    <row r="107" spans="1:11" x14ac:dyDescent="0.25">
      <c r="A107" s="4" t="s">
        <v>164</v>
      </c>
      <c r="B107" s="4" t="s">
        <v>164</v>
      </c>
      <c r="C107" s="8" t="s">
        <v>165</v>
      </c>
      <c r="D107" s="4">
        <v>-2.3306303000000002</v>
      </c>
      <c r="E107" s="4">
        <v>-2.5190969000000001</v>
      </c>
      <c r="F107" s="4">
        <v>-1.4434188999999999</v>
      </c>
      <c r="G107" s="5">
        <f t="shared" si="4"/>
        <v>-2.0977153666666668</v>
      </c>
      <c r="H107" s="5">
        <f t="shared" si="5"/>
        <v>0.57441954575750043</v>
      </c>
      <c r="I107" s="5">
        <f t="shared" si="6"/>
        <v>0.32995781454825313</v>
      </c>
      <c r="J107" s="5">
        <f t="shared" si="7"/>
        <v>0.27383102344827193</v>
      </c>
      <c r="K107" s="5">
        <v>2.4094792E-2</v>
      </c>
    </row>
    <row r="108" spans="1:11" x14ac:dyDescent="0.25">
      <c r="A108" s="4" t="s">
        <v>2203</v>
      </c>
      <c r="B108" s="4" t="s">
        <v>2203</v>
      </c>
      <c r="C108" s="8" t="s">
        <v>2204</v>
      </c>
      <c r="D108" s="4">
        <v>-2.2551209999999999</v>
      </c>
      <c r="E108" s="4">
        <v>-2.4647934</v>
      </c>
      <c r="F108" s="4">
        <v>-1.5512185000000001</v>
      </c>
      <c r="G108" s="5">
        <f t="shared" si="4"/>
        <v>-2.0903776333333335</v>
      </c>
      <c r="H108" s="5">
        <f t="shared" si="5"/>
        <v>0.47854995258907096</v>
      </c>
      <c r="I108" s="5">
        <f t="shared" si="6"/>
        <v>0.22901005712300204</v>
      </c>
      <c r="J108" s="5">
        <f t="shared" si="7"/>
        <v>0.22892990479714004</v>
      </c>
      <c r="K108" s="5">
        <v>1.7024787E-2</v>
      </c>
    </row>
    <row r="109" spans="1:11" x14ac:dyDescent="0.25">
      <c r="A109" s="4" t="s">
        <v>1810</v>
      </c>
      <c r="B109" s="4" t="s">
        <v>1811</v>
      </c>
      <c r="C109" s="8" t="s">
        <v>1812</v>
      </c>
      <c r="D109" s="4">
        <v>-2.8451933999999999</v>
      </c>
      <c r="E109" s="4">
        <v>-2.2100531999999999</v>
      </c>
      <c r="F109" s="4">
        <v>-1.1911342</v>
      </c>
      <c r="G109" s="5">
        <f t="shared" si="4"/>
        <v>-2.0821269333333334</v>
      </c>
      <c r="H109" s="5">
        <f t="shared" si="5"/>
        <v>0.8344170459390261</v>
      </c>
      <c r="I109" s="5">
        <f t="shared" si="6"/>
        <v>0.69625180655361074</v>
      </c>
      <c r="J109" s="5">
        <f t="shared" si="7"/>
        <v>0.40075224645559204</v>
      </c>
      <c r="K109" s="5">
        <v>4.958605E-2</v>
      </c>
    </row>
    <row r="110" spans="1:11" x14ac:dyDescent="0.25">
      <c r="A110" s="4" t="s">
        <v>2666</v>
      </c>
      <c r="B110" s="4" t="s">
        <v>2667</v>
      </c>
      <c r="C110" s="8"/>
      <c r="D110" s="4">
        <v>-2.3066707000000002</v>
      </c>
      <c r="E110" s="4">
        <v>-2.4462223000000001</v>
      </c>
      <c r="F110" s="4">
        <v>-1.4806155000000001</v>
      </c>
      <c r="G110" s="5">
        <f t="shared" si="4"/>
        <v>-2.0778361666666667</v>
      </c>
      <c r="H110" s="5">
        <f t="shared" si="5"/>
        <v>0.5218937207765324</v>
      </c>
      <c r="I110" s="5">
        <f t="shared" si="6"/>
        <v>0.27237305578597315</v>
      </c>
      <c r="J110" s="5">
        <f t="shared" si="7"/>
        <v>0.25117173776687673</v>
      </c>
      <c r="K110" s="5">
        <v>2.0388170000000001E-2</v>
      </c>
    </row>
    <row r="111" spans="1:11" x14ac:dyDescent="0.25">
      <c r="A111" s="4" t="s">
        <v>2658</v>
      </c>
      <c r="B111" s="4" t="s">
        <v>2659</v>
      </c>
      <c r="C111" s="8" t="s">
        <v>2660</v>
      </c>
      <c r="D111" s="4">
        <v>-3.5384807999999999</v>
      </c>
      <c r="E111" s="4">
        <v>-1.539059</v>
      </c>
      <c r="F111" s="4">
        <v>-1.1389962</v>
      </c>
      <c r="G111" s="5">
        <f t="shared" si="4"/>
        <v>-2.0721786666666668</v>
      </c>
      <c r="H111" s="5">
        <f t="shared" si="5"/>
        <v>1.2855131351524074</v>
      </c>
      <c r="I111" s="5">
        <f t="shared" si="6"/>
        <v>1.6525440206493718</v>
      </c>
      <c r="J111" s="5">
        <f t="shared" si="7"/>
        <v>0.62036790351688176</v>
      </c>
      <c r="K111" s="5">
        <v>0.10791445500000001</v>
      </c>
    </row>
    <row r="112" spans="1:11" x14ac:dyDescent="0.25">
      <c r="A112" s="4" t="s">
        <v>485</v>
      </c>
      <c r="B112" s="4" t="s">
        <v>486</v>
      </c>
      <c r="C112" s="8" t="s">
        <v>487</v>
      </c>
      <c r="D112" s="4">
        <v>-2.2497883000000001</v>
      </c>
      <c r="E112" s="4">
        <v>-2.4222858</v>
      </c>
      <c r="F112" s="4">
        <v>-1.5440860000000001</v>
      </c>
      <c r="G112" s="5">
        <f t="shared" si="4"/>
        <v>-2.0720533666666667</v>
      </c>
      <c r="H112" s="5">
        <f t="shared" si="5"/>
        <v>0.46529668177976991</v>
      </c>
      <c r="I112" s="5">
        <f t="shared" si="6"/>
        <v>0.21650100207526446</v>
      </c>
      <c r="J112" s="5">
        <f t="shared" si="7"/>
        <v>0.22455825186022954</v>
      </c>
      <c r="K112" s="5">
        <v>1.6396531999999998E-2</v>
      </c>
    </row>
    <row r="113" spans="1:11" x14ac:dyDescent="0.25">
      <c r="A113" s="4" t="s">
        <v>891</v>
      </c>
      <c r="B113" s="4" t="s">
        <v>891</v>
      </c>
      <c r="C113" s="8" t="s">
        <v>892</v>
      </c>
      <c r="D113" s="4">
        <v>-1.8976550000000001</v>
      </c>
      <c r="E113" s="4">
        <v>-2.6004870000000002</v>
      </c>
      <c r="F113" s="4">
        <v>-1.7164296999999999</v>
      </c>
      <c r="G113" s="5">
        <f t="shared" si="4"/>
        <v>-2.0715239000000003</v>
      </c>
      <c r="H113" s="5">
        <f t="shared" si="5"/>
        <v>0.46697122310826639</v>
      </c>
      <c r="I113" s="5">
        <f t="shared" si="6"/>
        <v>0.21806212321123031</v>
      </c>
      <c r="J113" s="5">
        <f t="shared" si="7"/>
        <v>0.22542400940113042</v>
      </c>
      <c r="K113" s="5">
        <v>1.6520085E-2</v>
      </c>
    </row>
    <row r="114" spans="1:11" x14ac:dyDescent="0.25">
      <c r="A114" s="4" t="s">
        <v>35</v>
      </c>
      <c r="B114" s="4" t="s">
        <v>36</v>
      </c>
      <c r="C114" s="8" t="s">
        <v>37</v>
      </c>
      <c r="D114" s="4">
        <v>-2.3455759999999999</v>
      </c>
      <c r="E114" s="4">
        <v>-2.4722643</v>
      </c>
      <c r="F114" s="4">
        <v>-1.3920093</v>
      </c>
      <c r="G114" s="5">
        <f t="shared" si="4"/>
        <v>-2.0699498666666667</v>
      </c>
      <c r="H114" s="5">
        <f t="shared" si="5"/>
        <v>0.59052099055703577</v>
      </c>
      <c r="I114" s="5">
        <f t="shared" si="6"/>
        <v>0.34871504028846267</v>
      </c>
      <c r="J114" s="5">
        <f t="shared" si="7"/>
        <v>0.28528275011219389</v>
      </c>
      <c r="K114" s="5">
        <v>2.6072453999999998E-2</v>
      </c>
    </row>
    <row r="115" spans="1:11" x14ac:dyDescent="0.25">
      <c r="A115" s="4" t="s">
        <v>514</v>
      </c>
      <c r="B115" s="4" t="s">
        <v>514</v>
      </c>
      <c r="C115" s="8" t="s">
        <v>515</v>
      </c>
      <c r="D115" s="4">
        <v>-2.5316236000000001</v>
      </c>
      <c r="E115" s="4">
        <v>-2.511034</v>
      </c>
      <c r="F115" s="4">
        <v>-1.1509155</v>
      </c>
      <c r="G115" s="5">
        <f t="shared" si="4"/>
        <v>-2.0645243666666668</v>
      </c>
      <c r="H115" s="5">
        <f t="shared" si="5"/>
        <v>0.79127546015657746</v>
      </c>
      <c r="I115" s="5">
        <f t="shared" si="6"/>
        <v>0.62611685384600335</v>
      </c>
      <c r="J115" s="5">
        <f t="shared" si="7"/>
        <v>0.3832725217160563</v>
      </c>
      <c r="K115" s="5">
        <v>4.5639840000000001E-2</v>
      </c>
    </row>
    <row r="116" spans="1:11" x14ac:dyDescent="0.25">
      <c r="A116" s="4" t="s">
        <v>137</v>
      </c>
      <c r="B116" s="4" t="s">
        <v>138</v>
      </c>
      <c r="C116" s="8" t="s">
        <v>139</v>
      </c>
      <c r="D116" s="4">
        <v>-2.0629528000000001</v>
      </c>
      <c r="E116" s="4">
        <v>-2.5683432000000002</v>
      </c>
      <c r="F116" s="4">
        <v>-1.5562012999999999</v>
      </c>
      <c r="G116" s="5">
        <f t="shared" si="4"/>
        <v>-2.0624991000000001</v>
      </c>
      <c r="H116" s="5">
        <f t="shared" si="5"/>
        <v>0.50607110253073118</v>
      </c>
      <c r="I116" s="5">
        <f t="shared" si="6"/>
        <v>0.25610796081666987</v>
      </c>
      <c r="J116" s="5">
        <f t="shared" si="7"/>
        <v>0.24536791435726257</v>
      </c>
      <c r="K116" s="5">
        <v>1.9483871999999999E-2</v>
      </c>
    </row>
    <row r="117" spans="1:11" x14ac:dyDescent="0.25">
      <c r="A117" s="4" t="s">
        <v>23</v>
      </c>
      <c r="B117" s="4" t="s">
        <v>23</v>
      </c>
      <c r="C117" s="8" t="s">
        <v>24</v>
      </c>
      <c r="D117" s="4">
        <v>-2.0530667</v>
      </c>
      <c r="E117" s="4">
        <v>-2.1750547999999998</v>
      </c>
      <c r="F117" s="4">
        <v>-1.9548817999999999</v>
      </c>
      <c r="G117" s="5">
        <f t="shared" si="4"/>
        <v>-2.0610010999999999</v>
      </c>
      <c r="H117" s="5">
        <f t="shared" si="5"/>
        <v>0.11030074120226932</v>
      </c>
      <c r="I117" s="5">
        <f t="shared" si="6"/>
        <v>1.2166253509769994E-2</v>
      </c>
      <c r="J117" s="5">
        <f t="shared" si="7"/>
        <v>5.3518040918206847E-2</v>
      </c>
      <c r="K117" s="6">
        <v>9.5336186000000004E-4</v>
      </c>
    </row>
    <row r="118" spans="1:11" x14ac:dyDescent="0.25">
      <c r="A118" s="4" t="s">
        <v>2672</v>
      </c>
      <c r="B118" s="4" t="s">
        <v>2673</v>
      </c>
      <c r="C118" s="8" t="s">
        <v>2674</v>
      </c>
      <c r="D118" s="4">
        <v>-3.4234078000000001</v>
      </c>
      <c r="E118" s="4">
        <v>-1.925224</v>
      </c>
      <c r="F118" s="4">
        <v>-0.83100280000000004</v>
      </c>
      <c r="G118" s="5">
        <f t="shared" si="4"/>
        <v>-2.0598782</v>
      </c>
      <c r="H118" s="5">
        <f t="shared" si="5"/>
        <v>1.3014375652291126</v>
      </c>
      <c r="I118" s="5">
        <f t="shared" si="6"/>
        <v>1.6937397361894808</v>
      </c>
      <c r="J118" s="5">
        <f t="shared" si="7"/>
        <v>0.63180316449249896</v>
      </c>
      <c r="K118" s="5">
        <v>0.11128378999999999</v>
      </c>
    </row>
    <row r="119" spans="1:11" x14ac:dyDescent="0.25">
      <c r="A119" s="4" t="s">
        <v>1010</v>
      </c>
      <c r="B119" s="4" t="s">
        <v>1010</v>
      </c>
      <c r="C119" s="8" t="s">
        <v>1011</v>
      </c>
      <c r="D119" s="4">
        <v>-2.1639442</v>
      </c>
      <c r="E119" s="4">
        <v>-2.7489072999999999</v>
      </c>
      <c r="F119" s="4">
        <v>-1.2006213999999999</v>
      </c>
      <c r="G119" s="5">
        <f t="shared" si="4"/>
        <v>-2.0378243</v>
      </c>
      <c r="H119" s="5">
        <f t="shared" si="5"/>
        <v>0.78181006575555678</v>
      </c>
      <c r="I119" s="5">
        <f t="shared" si="6"/>
        <v>0.61122697891670796</v>
      </c>
      <c r="J119" s="5">
        <f t="shared" si="7"/>
        <v>0.38364939791696306</v>
      </c>
      <c r="K119" s="5">
        <v>4.5723576000000002E-2</v>
      </c>
    </row>
    <row r="120" spans="1:11" x14ac:dyDescent="0.25">
      <c r="A120" s="4" t="s">
        <v>693</v>
      </c>
      <c r="B120" s="4" t="s">
        <v>693</v>
      </c>
      <c r="C120" s="8"/>
      <c r="D120" s="4">
        <v>-1.5290972</v>
      </c>
      <c r="E120" s="4">
        <v>-3.0177041999999998</v>
      </c>
      <c r="F120" s="4">
        <v>-1.5505431999999999</v>
      </c>
      <c r="G120" s="5">
        <f t="shared" si="4"/>
        <v>-2.0324481999999997</v>
      </c>
      <c r="H120" s="5">
        <f t="shared" si="5"/>
        <v>0.85332410131262626</v>
      </c>
      <c r="I120" s="5">
        <f t="shared" si="6"/>
        <v>0.72816202188100121</v>
      </c>
      <c r="J120" s="5">
        <f t="shared" si="7"/>
        <v>0.41985035648762237</v>
      </c>
      <c r="K120" s="5">
        <v>5.4039325999999999E-2</v>
      </c>
    </row>
    <row r="121" spans="1:11" x14ac:dyDescent="0.25">
      <c r="A121" s="4" t="s">
        <v>1974</v>
      </c>
      <c r="B121" s="4" t="s">
        <v>1974</v>
      </c>
      <c r="C121" s="8" t="s">
        <v>1975</v>
      </c>
      <c r="D121" s="4">
        <v>-2.2947335</v>
      </c>
      <c r="E121" s="4">
        <v>-1.9054081</v>
      </c>
      <c r="F121" s="4">
        <v>-1.8945339000000001</v>
      </c>
      <c r="G121" s="5">
        <f t="shared" si="4"/>
        <v>-2.0315585</v>
      </c>
      <c r="H121" s="5">
        <f t="shared" si="5"/>
        <v>0.22798107931396408</v>
      </c>
      <c r="I121" s="5">
        <f t="shared" si="6"/>
        <v>5.1975372525159977E-2</v>
      </c>
      <c r="J121" s="5">
        <f t="shared" si="7"/>
        <v>0.11221979544963341</v>
      </c>
      <c r="K121" s="5">
        <v>4.1715119999999996E-3</v>
      </c>
    </row>
    <row r="122" spans="1:11" x14ac:dyDescent="0.25">
      <c r="A122" s="4" t="s">
        <v>2557</v>
      </c>
      <c r="B122" s="4" t="s">
        <v>2557</v>
      </c>
      <c r="C122" s="8" t="s">
        <v>2558</v>
      </c>
      <c r="D122" s="4">
        <v>-2.3362500000000002</v>
      </c>
      <c r="E122" s="4">
        <v>-1.7451650000000001</v>
      </c>
      <c r="F122" s="4">
        <v>-1.9863504999999999</v>
      </c>
      <c r="G122" s="5">
        <f t="shared" si="4"/>
        <v>-2.0225884999999999</v>
      </c>
      <c r="H122" s="5">
        <f t="shared" si="5"/>
        <v>0.29720407767937845</v>
      </c>
      <c r="I122" s="5">
        <f t="shared" si="6"/>
        <v>8.8330263789250019E-2</v>
      </c>
      <c r="J122" s="5">
        <f t="shared" si="7"/>
        <v>0.14694243425164261</v>
      </c>
      <c r="K122" s="5">
        <v>7.1205794999999999E-3</v>
      </c>
    </row>
    <row r="123" spans="1:11" x14ac:dyDescent="0.25">
      <c r="A123" s="4" t="s">
        <v>2344</v>
      </c>
      <c r="B123" s="4" t="s">
        <v>2345</v>
      </c>
      <c r="C123" s="8"/>
      <c r="D123" s="4">
        <v>-3.0639485999999998</v>
      </c>
      <c r="E123" s="4">
        <v>-2.438466</v>
      </c>
      <c r="F123" s="4">
        <v>-0.54981749999999996</v>
      </c>
      <c r="G123" s="5">
        <f t="shared" si="4"/>
        <v>-2.0174106999999997</v>
      </c>
      <c r="H123" s="5">
        <f t="shared" si="5"/>
        <v>1.3088848196997205</v>
      </c>
      <c r="I123" s="5">
        <f t="shared" si="6"/>
        <v>1.7131794712403696</v>
      </c>
      <c r="J123" s="5">
        <f t="shared" si="7"/>
        <v>0.64879442728231818</v>
      </c>
      <c r="K123" s="5">
        <v>0.11633147000000001</v>
      </c>
    </row>
    <row r="124" spans="1:11" x14ac:dyDescent="0.25">
      <c r="A124" s="4" t="s">
        <v>540</v>
      </c>
      <c r="B124" s="4" t="s">
        <v>541</v>
      </c>
      <c r="C124" s="8" t="s">
        <v>542</v>
      </c>
      <c r="D124" s="4">
        <v>-2.8583775</v>
      </c>
      <c r="E124" s="4">
        <v>-2.2925336000000001</v>
      </c>
      <c r="F124" s="4">
        <v>-0.8994238</v>
      </c>
      <c r="G124" s="5">
        <f t="shared" si="4"/>
        <v>-2.0167782999999999</v>
      </c>
      <c r="H124" s="5">
        <f t="shared" si="5"/>
        <v>1.0081694494451263</v>
      </c>
      <c r="I124" s="5">
        <f t="shared" si="6"/>
        <v>1.0164056387944891</v>
      </c>
      <c r="J124" s="5">
        <f t="shared" si="7"/>
        <v>0.4998910636063103</v>
      </c>
      <c r="K124" s="5">
        <v>7.4151084000000006E-2</v>
      </c>
    </row>
    <row r="125" spans="1:11" x14ac:dyDescent="0.25">
      <c r="A125" s="4" t="s">
        <v>2511</v>
      </c>
      <c r="B125" s="4" t="s">
        <v>2512</v>
      </c>
      <c r="C125" s="8"/>
      <c r="D125" s="4">
        <v>-2.8178513000000001</v>
      </c>
      <c r="E125" s="4">
        <v>-2.464407</v>
      </c>
      <c r="F125" s="4">
        <v>-0.75914216000000001</v>
      </c>
      <c r="G125" s="5">
        <f t="shared" si="4"/>
        <v>-2.0138001533333334</v>
      </c>
      <c r="H125" s="5">
        <f t="shared" si="5"/>
        <v>1.1008431897763833</v>
      </c>
      <c r="I125" s="5">
        <f t="shared" si="6"/>
        <v>1.2118557284770421</v>
      </c>
      <c r="J125" s="5">
        <f t="shared" si="7"/>
        <v>0.54664967025363354</v>
      </c>
      <c r="K125" s="5">
        <v>8.6831210000000006E-2</v>
      </c>
    </row>
    <row r="126" spans="1:11" x14ac:dyDescent="0.25">
      <c r="A126" s="4" t="s">
        <v>493</v>
      </c>
      <c r="B126" s="4" t="s">
        <v>494</v>
      </c>
      <c r="C126" s="8"/>
      <c r="D126" s="4">
        <v>-2.0258915000000002</v>
      </c>
      <c r="E126" s="4">
        <v>-2.4409703999999999</v>
      </c>
      <c r="F126" s="4">
        <v>-1.5437358999999999</v>
      </c>
      <c r="G126" s="5">
        <f t="shared" si="4"/>
        <v>-2.0035325999999998</v>
      </c>
      <c r="H126" s="5">
        <f t="shared" si="5"/>
        <v>0.44903493995954397</v>
      </c>
      <c r="I126" s="5">
        <f t="shared" si="6"/>
        <v>0.20163237730447126</v>
      </c>
      <c r="J126" s="5">
        <f t="shared" si="7"/>
        <v>0.22412160399064335</v>
      </c>
      <c r="K126" s="5">
        <v>1.6334383000000001E-2</v>
      </c>
    </row>
    <row r="127" spans="1:11" x14ac:dyDescent="0.25">
      <c r="A127" s="4" t="s">
        <v>1419</v>
      </c>
      <c r="B127" s="4" t="s">
        <v>1420</v>
      </c>
      <c r="C127" s="8" t="s">
        <v>1421</v>
      </c>
      <c r="D127" s="4">
        <v>-2.8285754000000001</v>
      </c>
      <c r="E127" s="4">
        <v>-2.2077133999999998</v>
      </c>
      <c r="F127" s="4">
        <v>-0.95727205000000004</v>
      </c>
      <c r="G127" s="5">
        <f t="shared" si="4"/>
        <v>-1.9978536166666665</v>
      </c>
      <c r="H127" s="5">
        <f t="shared" si="5"/>
        <v>0.953139498408203</v>
      </c>
      <c r="I127" s="5">
        <f t="shared" si="6"/>
        <v>0.90847490342584081</v>
      </c>
      <c r="J127" s="5">
        <f t="shared" si="7"/>
        <v>0.47708174936183539</v>
      </c>
      <c r="K127" s="5">
        <v>6.8199040000000002E-2</v>
      </c>
    </row>
    <row r="128" spans="1:11" x14ac:dyDescent="0.25">
      <c r="A128" s="4" t="s">
        <v>2506</v>
      </c>
      <c r="B128" s="4" t="s">
        <v>2507</v>
      </c>
      <c r="C128" s="8" t="s">
        <v>2508</v>
      </c>
      <c r="D128" s="4">
        <v>-3.1626606000000002</v>
      </c>
      <c r="E128" s="4">
        <v>-2.1992085000000001</v>
      </c>
      <c r="F128" s="4">
        <v>-0.62300133999999996</v>
      </c>
      <c r="G128" s="5">
        <f t="shared" si="4"/>
        <v>-1.9949568133333333</v>
      </c>
      <c r="H128" s="5">
        <f t="shared" si="5"/>
        <v>1.2820906180358591</v>
      </c>
      <c r="I128" s="5">
        <f t="shared" si="6"/>
        <v>1.6437563528555712</v>
      </c>
      <c r="J128" s="5">
        <f t="shared" si="7"/>
        <v>0.64266585094322903</v>
      </c>
      <c r="K128" s="5">
        <v>0.114505365</v>
      </c>
    </row>
    <row r="129" spans="1:11" x14ac:dyDescent="0.25">
      <c r="A129" s="4" t="s">
        <v>1713</v>
      </c>
      <c r="B129" s="4" t="s">
        <v>1714</v>
      </c>
      <c r="C129" s="8" t="s">
        <v>1715</v>
      </c>
      <c r="D129" s="4">
        <v>-2.5371049999999999</v>
      </c>
      <c r="E129" s="4">
        <v>-2.0392928000000001</v>
      </c>
      <c r="F129" s="4">
        <v>-1.4010271000000001</v>
      </c>
      <c r="G129" s="5">
        <f t="shared" si="4"/>
        <v>-1.992474966666667</v>
      </c>
      <c r="H129" s="5">
        <f t="shared" si="5"/>
        <v>0.56948413573656465</v>
      </c>
      <c r="I129" s="5">
        <f t="shared" si="6"/>
        <v>0.32431218085562197</v>
      </c>
      <c r="J129" s="5">
        <f t="shared" si="7"/>
        <v>0.28581746082827297</v>
      </c>
      <c r="K129" s="5">
        <v>2.6166473999999999E-2</v>
      </c>
    </row>
    <row r="130" spans="1:11" x14ac:dyDescent="0.25">
      <c r="A130" s="4" t="s">
        <v>258</v>
      </c>
      <c r="B130" s="4" t="s">
        <v>258</v>
      </c>
      <c r="C130" s="8" t="s">
        <v>259</v>
      </c>
      <c r="D130" s="4">
        <v>-2.0276344000000002</v>
      </c>
      <c r="E130" s="4">
        <v>-2.0670899999999999</v>
      </c>
      <c r="F130" s="4">
        <v>-1.8478479999999999</v>
      </c>
      <c r="G130" s="5">
        <f t="shared" ref="G130:G193" si="8">AVERAGE(D130,E130,F130)</f>
        <v>-1.9808574666666667</v>
      </c>
      <c r="H130" s="5">
        <f t="shared" ref="H130:H193" si="9">STDEV(D130,E130,F130)</f>
        <v>0.1168666965394904</v>
      </c>
      <c r="I130" s="5">
        <f t="shared" si="6"/>
        <v>1.3657824760053339E-2</v>
      </c>
      <c r="J130" s="5">
        <f t="shared" si="7"/>
        <v>5.8998034187765419E-2</v>
      </c>
      <c r="K130" s="5">
        <v>1.1582401000000001E-3</v>
      </c>
    </row>
    <row r="131" spans="1:11" x14ac:dyDescent="0.25">
      <c r="A131" s="4" t="s">
        <v>908</v>
      </c>
      <c r="B131" s="4" t="s">
        <v>908</v>
      </c>
      <c r="C131" s="8"/>
      <c r="D131" s="4">
        <v>-2.4865522000000002</v>
      </c>
      <c r="E131" s="4">
        <v>-2.2327528000000001</v>
      </c>
      <c r="F131" s="4">
        <v>-1.2187184</v>
      </c>
      <c r="G131" s="5">
        <f t="shared" si="8"/>
        <v>-1.9793411333333335</v>
      </c>
      <c r="H131" s="5">
        <f t="shared" si="9"/>
        <v>0.67083063489057559</v>
      </c>
      <c r="I131" s="5">
        <f t="shared" ref="I131:I194" si="10">VAR(D131:F131)</f>
        <v>0.45001374070769273</v>
      </c>
      <c r="J131" s="5">
        <f t="shared" ref="J131:J194" si="11">H131/ABS(G131)</f>
        <v>0.33891612900544088</v>
      </c>
      <c r="K131" s="5">
        <v>3.6220613999999998E-2</v>
      </c>
    </row>
    <row r="132" spans="1:11" x14ac:dyDescent="0.25">
      <c r="A132" s="4" t="s">
        <v>2303</v>
      </c>
      <c r="B132" s="4" t="s">
        <v>2303</v>
      </c>
      <c r="C132" s="8"/>
      <c r="D132" s="4">
        <v>-2.3929257000000002</v>
      </c>
      <c r="E132" s="4">
        <v>-2.2765164000000002</v>
      </c>
      <c r="F132" s="4">
        <v>-1.2603475</v>
      </c>
      <c r="G132" s="5">
        <f t="shared" si="8"/>
        <v>-1.9765965333333335</v>
      </c>
      <c r="H132" s="5">
        <f t="shared" si="9"/>
        <v>0.62301467847461167</v>
      </c>
      <c r="I132" s="5">
        <f t="shared" si="10"/>
        <v>0.3881472895948237</v>
      </c>
      <c r="J132" s="5">
        <f t="shared" si="11"/>
        <v>0.31519567497366768</v>
      </c>
      <c r="K132" s="5">
        <v>3.1556923000000001E-2</v>
      </c>
    </row>
    <row r="133" spans="1:11" x14ac:dyDescent="0.25">
      <c r="A133" s="4" t="s">
        <v>657</v>
      </c>
      <c r="B133" s="4" t="s">
        <v>657</v>
      </c>
      <c r="C133" s="8" t="s">
        <v>658</v>
      </c>
      <c r="D133" s="4">
        <v>-2.2587115999999998</v>
      </c>
      <c r="E133" s="4">
        <v>-2.7159466999999999</v>
      </c>
      <c r="F133" s="4">
        <v>-0.95082429999999996</v>
      </c>
      <c r="G133" s="5">
        <f t="shared" si="8"/>
        <v>-1.9751608666666665</v>
      </c>
      <c r="H133" s="5">
        <f t="shared" si="9"/>
        <v>0.91608680567173495</v>
      </c>
      <c r="I133" s="5">
        <f t="shared" si="10"/>
        <v>0.83921503552584298</v>
      </c>
      <c r="J133" s="5">
        <f t="shared" si="11"/>
        <v>0.46380364310161087</v>
      </c>
      <c r="K133" s="5">
        <v>6.4811505000000005E-2</v>
      </c>
    </row>
    <row r="134" spans="1:11" x14ac:dyDescent="0.25">
      <c r="A134" s="4" t="s">
        <v>1740</v>
      </c>
      <c r="B134" s="4" t="s">
        <v>1740</v>
      </c>
      <c r="C134" s="8" t="s">
        <v>1741</v>
      </c>
      <c r="D134" s="4">
        <v>-2.1714813999999998</v>
      </c>
      <c r="E134" s="4">
        <v>-2.1475341000000001</v>
      </c>
      <c r="F134" s="4">
        <v>-1.6031470999999999</v>
      </c>
      <c r="G134" s="5">
        <f t="shared" si="8"/>
        <v>-1.9740542000000001</v>
      </c>
      <c r="H134" s="5">
        <f t="shared" si="9"/>
        <v>0.32143805922312541</v>
      </c>
      <c r="I134" s="5">
        <f t="shared" si="10"/>
        <v>0.10332242591712948</v>
      </c>
      <c r="J134" s="5">
        <f t="shared" si="11"/>
        <v>0.16283142541026754</v>
      </c>
      <c r="K134" s="5">
        <v>8.7225570000000006E-3</v>
      </c>
    </row>
    <row r="135" spans="1:11" x14ac:dyDescent="0.25">
      <c r="A135" s="4" t="s">
        <v>2501</v>
      </c>
      <c r="B135" s="4" t="s">
        <v>2501</v>
      </c>
      <c r="C135" s="8"/>
      <c r="D135" s="4">
        <v>-2.2416208000000002</v>
      </c>
      <c r="E135" s="4">
        <v>-2.3681770000000002</v>
      </c>
      <c r="F135" s="4">
        <v>-1.3004290999999999</v>
      </c>
      <c r="G135" s="5">
        <f t="shared" si="8"/>
        <v>-1.9700756333333336</v>
      </c>
      <c r="H135" s="5">
        <f t="shared" si="9"/>
        <v>0.58337293187430517</v>
      </c>
      <c r="I135" s="5">
        <f t="shared" si="10"/>
        <v>0.34032397764362265</v>
      </c>
      <c r="J135" s="5">
        <f t="shared" si="11"/>
        <v>0.29611702312527383</v>
      </c>
      <c r="K135" s="5">
        <v>2.8006369999999999E-2</v>
      </c>
    </row>
    <row r="136" spans="1:11" x14ac:dyDescent="0.25">
      <c r="A136" s="4" t="s">
        <v>529</v>
      </c>
      <c r="B136" s="4" t="s">
        <v>530</v>
      </c>
      <c r="C136" s="8" t="s">
        <v>531</v>
      </c>
      <c r="D136" s="4">
        <v>-2.8931100000000001</v>
      </c>
      <c r="E136" s="4">
        <v>-2.5346172</v>
      </c>
      <c r="F136" s="4">
        <v>-0.45787072000000001</v>
      </c>
      <c r="G136" s="5">
        <f t="shared" si="8"/>
        <v>-1.9618659733333332</v>
      </c>
      <c r="H136" s="5">
        <f t="shared" si="9"/>
        <v>1.3147739590704781</v>
      </c>
      <c r="I136" s="5">
        <f t="shared" si="10"/>
        <v>1.7286305634498591</v>
      </c>
      <c r="J136" s="5">
        <f t="shared" si="11"/>
        <v>0.67016502500249531</v>
      </c>
      <c r="K136" s="5">
        <v>0.12274427</v>
      </c>
    </row>
    <row r="137" spans="1:11" x14ac:dyDescent="0.25">
      <c r="A137" s="4" t="s">
        <v>2792</v>
      </c>
      <c r="B137" s="4" t="s">
        <v>2793</v>
      </c>
      <c r="C137" s="8" t="s">
        <v>2794</v>
      </c>
      <c r="D137" s="4">
        <v>-2.0270393000000002</v>
      </c>
      <c r="E137" s="4">
        <v>-2.4109634999999998</v>
      </c>
      <c r="F137" s="4">
        <v>-1.4453125</v>
      </c>
      <c r="G137" s="5">
        <f t="shared" si="8"/>
        <v>-1.9611050999999999</v>
      </c>
      <c r="H137" s="5">
        <f t="shared" si="9"/>
        <v>0.48619024311218068</v>
      </c>
      <c r="I137" s="5">
        <f t="shared" si="10"/>
        <v>0.23638095249748137</v>
      </c>
      <c r="J137" s="5">
        <f t="shared" si="11"/>
        <v>0.2479164646056862</v>
      </c>
      <c r="K137" s="5">
        <v>1.9878673999999999E-2</v>
      </c>
    </row>
    <row r="138" spans="1:11" x14ac:dyDescent="0.25">
      <c r="A138" s="4" t="s">
        <v>73</v>
      </c>
      <c r="B138" s="4" t="s">
        <v>74</v>
      </c>
      <c r="C138" s="8" t="s">
        <v>75</v>
      </c>
      <c r="D138" s="4">
        <v>-1.8307563</v>
      </c>
      <c r="E138" s="4">
        <v>-2.6107988</v>
      </c>
      <c r="F138" s="4">
        <v>-1.369194</v>
      </c>
      <c r="G138" s="5">
        <f t="shared" si="8"/>
        <v>-1.9369163666666669</v>
      </c>
      <c r="H138" s="5">
        <f t="shared" si="9"/>
        <v>0.62757317474678742</v>
      </c>
      <c r="I138" s="5">
        <f t="shared" si="10"/>
        <v>0.39384808966176177</v>
      </c>
      <c r="J138" s="5">
        <f t="shared" si="11"/>
        <v>0.32400633581655797</v>
      </c>
      <c r="K138" s="5">
        <v>3.3257519999999999E-2</v>
      </c>
    </row>
    <row r="139" spans="1:11" x14ac:dyDescent="0.25">
      <c r="A139" s="4" t="s">
        <v>627</v>
      </c>
      <c r="B139" s="4" t="s">
        <v>627</v>
      </c>
      <c r="C139" s="8"/>
      <c r="D139" s="4">
        <v>-2.2288375</v>
      </c>
      <c r="E139" s="4">
        <v>-2.638706</v>
      </c>
      <c r="F139" s="4">
        <v>-0.94244760000000005</v>
      </c>
      <c r="G139" s="5">
        <f t="shared" si="8"/>
        <v>-1.9366637000000002</v>
      </c>
      <c r="H139" s="5">
        <f t="shared" si="9"/>
        <v>0.88506908597434941</v>
      </c>
      <c r="I139" s="5">
        <f t="shared" si="10"/>
        <v>0.78334728694747024</v>
      </c>
      <c r="J139" s="5">
        <f t="shared" si="11"/>
        <v>0.45700711278594697</v>
      </c>
      <c r="K139" s="5">
        <v>6.3100606000000004E-2</v>
      </c>
    </row>
    <row r="140" spans="1:11" x14ac:dyDescent="0.25">
      <c r="A140" s="4" t="s">
        <v>187</v>
      </c>
      <c r="B140" s="4" t="s">
        <v>188</v>
      </c>
      <c r="C140" s="8" t="s">
        <v>189</v>
      </c>
      <c r="D140" s="4">
        <v>-1.8143883000000001</v>
      </c>
      <c r="E140" s="4">
        <v>-3.0758407000000001</v>
      </c>
      <c r="F140" s="4">
        <v>-0.91663592999999999</v>
      </c>
      <c r="G140" s="5">
        <f t="shared" si="8"/>
        <v>-1.9356216433333333</v>
      </c>
      <c r="H140" s="5">
        <f t="shared" si="9"/>
        <v>1.0846955574489661</v>
      </c>
      <c r="I140" s="5">
        <f t="shared" si="10"/>
        <v>1.1765644523495231</v>
      </c>
      <c r="J140" s="5">
        <f t="shared" si="11"/>
        <v>0.56038614839055645</v>
      </c>
      <c r="K140" s="5">
        <v>9.0666709999999998E-2</v>
      </c>
    </row>
    <row r="141" spans="1:11" x14ac:dyDescent="0.25">
      <c r="A141" s="4" t="s">
        <v>25</v>
      </c>
      <c r="B141" s="4" t="s">
        <v>25</v>
      </c>
      <c r="C141" s="8" t="s">
        <v>26</v>
      </c>
      <c r="D141" s="4">
        <v>-1.9658586</v>
      </c>
      <c r="E141" s="4">
        <v>-2.3841038000000001</v>
      </c>
      <c r="F141" s="4">
        <v>-1.4512860999999999</v>
      </c>
      <c r="G141" s="5">
        <f t="shared" si="8"/>
        <v>-1.9337495</v>
      </c>
      <c r="H141" s="5">
        <f t="shared" si="9"/>
        <v>0.46723705020624268</v>
      </c>
      <c r="I141" s="5">
        <f t="shared" si="10"/>
        <v>0.21831046108543095</v>
      </c>
      <c r="J141" s="5">
        <f t="shared" si="11"/>
        <v>0.24162232502516107</v>
      </c>
      <c r="K141" s="5">
        <v>1.8910203E-2</v>
      </c>
    </row>
    <row r="142" spans="1:11" x14ac:dyDescent="0.25">
      <c r="A142" s="4" t="s">
        <v>2529</v>
      </c>
      <c r="B142" s="4" t="s">
        <v>2529</v>
      </c>
      <c r="C142" s="8"/>
      <c r="D142" s="4">
        <v>-2.5112681000000001</v>
      </c>
      <c r="E142" s="4">
        <v>-1.9799578</v>
      </c>
      <c r="F142" s="4">
        <v>-1.2976696000000001</v>
      </c>
      <c r="G142" s="5">
        <f t="shared" si="8"/>
        <v>-1.9296318333333333</v>
      </c>
      <c r="H142" s="5">
        <f t="shared" si="9"/>
        <v>0.60836243883992724</v>
      </c>
      <c r="I142" s="5">
        <f t="shared" si="10"/>
        <v>0.37010485699126416</v>
      </c>
      <c r="J142" s="5">
        <f t="shared" si="11"/>
        <v>0.31527384049682394</v>
      </c>
      <c r="K142" s="5">
        <v>3.1571839999999997E-2</v>
      </c>
    </row>
    <row r="143" spans="1:11" x14ac:dyDescent="0.25">
      <c r="A143" s="4" t="s">
        <v>2325</v>
      </c>
      <c r="B143" s="4" t="s">
        <v>2325</v>
      </c>
      <c r="C143" s="8"/>
      <c r="D143" s="4">
        <v>-2.1998096</v>
      </c>
      <c r="E143" s="4">
        <v>-1.6261684999999999</v>
      </c>
      <c r="F143" s="4">
        <v>-1.9573897</v>
      </c>
      <c r="G143" s="5">
        <f t="shared" si="8"/>
        <v>-1.9277892666666665</v>
      </c>
      <c r="H143" s="5">
        <f t="shared" si="9"/>
        <v>0.28796382957316546</v>
      </c>
      <c r="I143" s="5">
        <f t="shared" si="10"/>
        <v>8.2923167142443077E-2</v>
      </c>
      <c r="J143" s="5">
        <f t="shared" si="11"/>
        <v>0.14937515969838483</v>
      </c>
      <c r="K143" s="5">
        <v>7.3556834999999997E-3</v>
      </c>
    </row>
    <row r="144" spans="1:11" x14ac:dyDescent="0.25">
      <c r="A144" s="4" t="s">
        <v>419</v>
      </c>
      <c r="B144" s="4" t="s">
        <v>419</v>
      </c>
      <c r="C144" s="8"/>
      <c r="D144" s="4">
        <v>-2.1790204000000002</v>
      </c>
      <c r="E144" s="4">
        <v>-2.4559340000000001</v>
      </c>
      <c r="F144" s="4">
        <v>-1.1327533999999999</v>
      </c>
      <c r="G144" s="5">
        <f t="shared" si="8"/>
        <v>-1.9225692666666667</v>
      </c>
      <c r="H144" s="5">
        <f t="shared" si="9"/>
        <v>0.69787327853633541</v>
      </c>
      <c r="I144" s="5">
        <f t="shared" si="10"/>
        <v>0.48702711289505363</v>
      </c>
      <c r="J144" s="5">
        <f t="shared" si="11"/>
        <v>0.36298992740391706</v>
      </c>
      <c r="K144" s="5">
        <v>4.1223764000000003E-2</v>
      </c>
    </row>
    <row r="145" spans="1:11" x14ac:dyDescent="0.25">
      <c r="A145" s="4" t="s">
        <v>272</v>
      </c>
      <c r="B145" s="4" t="s">
        <v>273</v>
      </c>
      <c r="C145" s="8" t="s">
        <v>274</v>
      </c>
      <c r="D145" s="4">
        <v>-2.2814416999999998</v>
      </c>
      <c r="E145" s="4">
        <v>-2.2845078000000001</v>
      </c>
      <c r="F145" s="4">
        <v>-1.1826570000000001</v>
      </c>
      <c r="G145" s="5">
        <f t="shared" si="8"/>
        <v>-1.9162021666666667</v>
      </c>
      <c r="H145" s="5">
        <f t="shared" si="9"/>
        <v>0.63527059895553362</v>
      </c>
      <c r="I145" s="5">
        <f t="shared" si="10"/>
        <v>0.4035687338973224</v>
      </c>
      <c r="J145" s="5">
        <f t="shared" si="11"/>
        <v>0.33152587446481174</v>
      </c>
      <c r="K145" s="5">
        <v>3.4738659999999998E-2</v>
      </c>
    </row>
    <row r="146" spans="1:11" x14ac:dyDescent="0.25">
      <c r="A146" s="4" t="s">
        <v>1920</v>
      </c>
      <c r="B146" s="4" t="s">
        <v>1921</v>
      </c>
      <c r="C146" s="8" t="s">
        <v>1922</v>
      </c>
      <c r="D146" s="4">
        <v>-2.1640014999999999</v>
      </c>
      <c r="E146" s="4">
        <v>-1.5958942</v>
      </c>
      <c r="F146" s="4">
        <v>-1.9658872000000001</v>
      </c>
      <c r="G146" s="5">
        <f t="shared" si="8"/>
        <v>-1.9085943000000001</v>
      </c>
      <c r="H146" s="5">
        <f t="shared" si="9"/>
        <v>0.28835452722496008</v>
      </c>
      <c r="I146" s="5">
        <f t="shared" si="10"/>
        <v>8.3148333371130256E-2</v>
      </c>
      <c r="J146" s="5">
        <f t="shared" si="11"/>
        <v>0.15108214837745249</v>
      </c>
      <c r="K146" s="5">
        <v>7.5228550000000002E-3</v>
      </c>
    </row>
    <row r="147" spans="1:11" x14ac:dyDescent="0.25">
      <c r="A147" s="4" t="s">
        <v>1140</v>
      </c>
      <c r="B147" s="4" t="s">
        <v>1141</v>
      </c>
      <c r="C147" s="8"/>
      <c r="D147" s="4">
        <v>-2.475231</v>
      </c>
      <c r="E147" s="4">
        <v>-1.6654975000000001</v>
      </c>
      <c r="F147" s="4">
        <v>-1.5678474</v>
      </c>
      <c r="G147" s="5">
        <f t="shared" si="8"/>
        <v>-1.9028586333333333</v>
      </c>
      <c r="H147" s="5">
        <f t="shared" si="9"/>
        <v>0.49808782368193316</v>
      </c>
      <c r="I147" s="5">
        <f t="shared" si="10"/>
        <v>0.24809148010020454</v>
      </c>
      <c r="J147" s="5">
        <f t="shared" si="11"/>
        <v>0.26175766026791369</v>
      </c>
      <c r="K147" s="5">
        <v>2.2085230000000001E-2</v>
      </c>
    </row>
    <row r="148" spans="1:11" x14ac:dyDescent="0.25">
      <c r="A148" s="4" t="s">
        <v>1935</v>
      </c>
      <c r="B148" s="4" t="s">
        <v>1935</v>
      </c>
      <c r="C148" s="8" t="s">
        <v>1936</v>
      </c>
      <c r="D148" s="4">
        <v>-2.1941487999999998</v>
      </c>
      <c r="E148" s="4">
        <v>-2.0293372000000001</v>
      </c>
      <c r="F148" s="4">
        <v>-1.4590055</v>
      </c>
      <c r="G148" s="5">
        <f t="shared" si="8"/>
        <v>-1.894163833333333</v>
      </c>
      <c r="H148" s="5">
        <f t="shared" si="9"/>
        <v>0.38576261764940889</v>
      </c>
      <c r="I148" s="5">
        <f t="shared" si="10"/>
        <v>0.14881279717572404</v>
      </c>
      <c r="J148" s="5">
        <f t="shared" si="11"/>
        <v>0.20365852776871321</v>
      </c>
      <c r="K148" s="5">
        <v>1.3545331000000001E-2</v>
      </c>
    </row>
    <row r="149" spans="1:11" x14ac:dyDescent="0.25">
      <c r="A149" s="4" t="s">
        <v>1038</v>
      </c>
      <c r="B149" s="4" t="s">
        <v>1038</v>
      </c>
      <c r="C149" s="8"/>
      <c r="D149" s="4">
        <v>-1.8504575000000001</v>
      </c>
      <c r="E149" s="4">
        <v>-2.3127825</v>
      </c>
      <c r="F149" s="4">
        <v>-1.5143477000000001</v>
      </c>
      <c r="G149" s="5">
        <f t="shared" si="8"/>
        <v>-1.8925292333333334</v>
      </c>
      <c r="H149" s="5">
        <f t="shared" si="9"/>
        <v>0.40087660884867471</v>
      </c>
      <c r="I149" s="5">
        <f t="shared" si="10"/>
        <v>0.16070205552201333</v>
      </c>
      <c r="J149" s="5">
        <f t="shared" si="11"/>
        <v>0.21182056360767867</v>
      </c>
      <c r="K149" s="5">
        <v>1.4628614999999999E-2</v>
      </c>
    </row>
    <row r="150" spans="1:11" x14ac:dyDescent="0.25">
      <c r="A150" s="4" t="s">
        <v>2843</v>
      </c>
      <c r="B150" s="4" t="s">
        <v>2843</v>
      </c>
      <c r="C150" s="8" t="s">
        <v>2844</v>
      </c>
      <c r="D150" s="4">
        <v>-2.1985397</v>
      </c>
      <c r="E150" s="4">
        <v>-1.6837947</v>
      </c>
      <c r="F150" s="4">
        <v>-1.7862089999999999</v>
      </c>
      <c r="G150" s="5">
        <f t="shared" si="8"/>
        <v>-1.8895144666666666</v>
      </c>
      <c r="H150" s="5">
        <f t="shared" si="9"/>
        <v>0.27247865666628646</v>
      </c>
      <c r="I150" s="5">
        <f t="shared" si="10"/>
        <v>7.4244618338664026E-2</v>
      </c>
      <c r="J150" s="5">
        <f t="shared" si="11"/>
        <v>0.1442056472565526</v>
      </c>
      <c r="K150" s="5">
        <v>6.8605052999999999E-3</v>
      </c>
    </row>
    <row r="151" spans="1:11" x14ac:dyDescent="0.25">
      <c r="A151" s="4" t="s">
        <v>310</v>
      </c>
      <c r="B151" s="4" t="s">
        <v>310</v>
      </c>
      <c r="C151" s="8" t="s">
        <v>311</v>
      </c>
      <c r="D151" s="4">
        <v>-2.1521699999999999</v>
      </c>
      <c r="E151" s="4">
        <v>-2.3628863999999998</v>
      </c>
      <c r="F151" s="4">
        <v>-1.1223247000000001</v>
      </c>
      <c r="G151" s="5">
        <f t="shared" si="8"/>
        <v>-1.8791270333333332</v>
      </c>
      <c r="H151" s="5">
        <f t="shared" si="9"/>
        <v>0.66382428330946452</v>
      </c>
      <c r="I151" s="5">
        <f t="shared" si="10"/>
        <v>0.44066267911132417</v>
      </c>
      <c r="J151" s="5">
        <f t="shared" si="11"/>
        <v>0.35326205814405448</v>
      </c>
      <c r="K151" s="5">
        <v>3.9170193999999998E-2</v>
      </c>
    </row>
    <row r="152" spans="1:11" x14ac:dyDescent="0.25">
      <c r="A152" s="4" t="s">
        <v>157</v>
      </c>
      <c r="B152" s="4" t="s">
        <v>158</v>
      </c>
      <c r="C152" s="8"/>
      <c r="D152" s="4">
        <v>-1.7505856</v>
      </c>
      <c r="E152" s="4">
        <v>-2.78634</v>
      </c>
      <c r="F152" s="4">
        <v>-1.0698871999999999</v>
      </c>
      <c r="G152" s="5">
        <f t="shared" si="8"/>
        <v>-1.8689376</v>
      </c>
      <c r="H152" s="5">
        <f t="shared" si="9"/>
        <v>0.86432514170592067</v>
      </c>
      <c r="I152" s="5">
        <f t="shared" si="10"/>
        <v>0.74705795058495994</v>
      </c>
      <c r="J152" s="5">
        <f t="shared" si="11"/>
        <v>0.46246869970721372</v>
      </c>
      <c r="K152" s="5">
        <v>6.4474219999999999E-2</v>
      </c>
    </row>
    <row r="153" spans="1:11" x14ac:dyDescent="0.25">
      <c r="A153" s="4" t="s">
        <v>566</v>
      </c>
      <c r="B153" s="4" t="s">
        <v>566</v>
      </c>
      <c r="C153" s="8"/>
      <c r="D153" s="4">
        <v>-2.0423710000000002</v>
      </c>
      <c r="E153" s="4">
        <v>-2.2907962999999998</v>
      </c>
      <c r="F153" s="4">
        <v>-1.2669794999999999</v>
      </c>
      <c r="G153" s="5">
        <f t="shared" si="8"/>
        <v>-1.8667155999999998</v>
      </c>
      <c r="H153" s="5">
        <f t="shared" si="9"/>
        <v>0.5340330744929862</v>
      </c>
      <c r="I153" s="5">
        <f t="shared" si="10"/>
        <v>0.28519132465243135</v>
      </c>
      <c r="J153" s="5">
        <f t="shared" si="11"/>
        <v>0.28608164762376564</v>
      </c>
      <c r="K153" s="5">
        <v>2.6212988E-2</v>
      </c>
    </row>
    <row r="154" spans="1:11" x14ac:dyDescent="0.25">
      <c r="A154" s="4" t="s">
        <v>877</v>
      </c>
      <c r="B154" s="4" t="s">
        <v>877</v>
      </c>
      <c r="C154" s="8"/>
      <c r="D154" s="4">
        <v>-2.0800529999999999</v>
      </c>
      <c r="E154" s="4">
        <v>-2.155637</v>
      </c>
      <c r="F154" s="4">
        <v>-1.3554063000000001</v>
      </c>
      <c r="G154" s="5">
        <f t="shared" si="8"/>
        <v>-1.8636987666666667</v>
      </c>
      <c r="H154" s="5">
        <f t="shared" si="9"/>
        <v>0.44181348894818051</v>
      </c>
      <c r="I154" s="5">
        <f t="shared" si="10"/>
        <v>0.19519915901656404</v>
      </c>
      <c r="J154" s="5">
        <f t="shared" si="11"/>
        <v>0.23706271466734377</v>
      </c>
      <c r="K154" s="5">
        <v>1.8222441999999998E-2</v>
      </c>
    </row>
    <row r="155" spans="1:11" x14ac:dyDescent="0.25">
      <c r="A155" s="4" t="s">
        <v>2366</v>
      </c>
      <c r="B155" s="4" t="s">
        <v>2366</v>
      </c>
      <c r="C155" s="8"/>
      <c r="D155" s="4">
        <v>-1.6327583000000001</v>
      </c>
      <c r="E155" s="4">
        <v>-2.045369</v>
      </c>
      <c r="F155" s="4">
        <v>-1.9099203</v>
      </c>
      <c r="G155" s="5">
        <f t="shared" si="8"/>
        <v>-1.8626825333333332</v>
      </c>
      <c r="H155" s="5">
        <f t="shared" si="9"/>
        <v>0.21032225842350427</v>
      </c>
      <c r="I155" s="5">
        <f t="shared" si="10"/>
        <v>4.4235452388363308E-2</v>
      </c>
      <c r="J155" s="5">
        <f t="shared" si="11"/>
        <v>0.11291363646768378</v>
      </c>
      <c r="K155" s="5">
        <v>4.2229284999999997E-3</v>
      </c>
    </row>
    <row r="156" spans="1:11" x14ac:dyDescent="0.25">
      <c r="A156" s="4" t="s">
        <v>2276</v>
      </c>
      <c r="B156" s="4" t="s">
        <v>2276</v>
      </c>
      <c r="C156" s="8"/>
      <c r="D156" s="4">
        <v>-1.8503316999999999</v>
      </c>
      <c r="E156" s="4">
        <v>-2.205848</v>
      </c>
      <c r="F156" s="4">
        <v>-1.5063237</v>
      </c>
      <c r="G156" s="5">
        <f t="shared" si="8"/>
        <v>-1.8541677999999999</v>
      </c>
      <c r="H156" s="5">
        <f t="shared" si="9"/>
        <v>0.34977792714811329</v>
      </c>
      <c r="I156" s="5">
        <f t="shared" si="10"/>
        <v>0.12234459832003086</v>
      </c>
      <c r="J156" s="5">
        <f t="shared" si="11"/>
        <v>0.18864416000974307</v>
      </c>
      <c r="K156" s="5">
        <v>1.1655225E-2</v>
      </c>
    </row>
    <row r="157" spans="1:11" x14ac:dyDescent="0.25">
      <c r="A157" s="4" t="s">
        <v>2711</v>
      </c>
      <c r="B157" s="4" t="s">
        <v>2712</v>
      </c>
      <c r="C157" s="8"/>
      <c r="D157" s="4">
        <v>-1.9075803</v>
      </c>
      <c r="E157" s="4">
        <v>-2.3105986000000001</v>
      </c>
      <c r="F157" s="4">
        <v>-1.3279350000000001</v>
      </c>
      <c r="G157" s="5">
        <f t="shared" si="8"/>
        <v>-1.8487046333333332</v>
      </c>
      <c r="H157" s="5">
        <f t="shared" si="9"/>
        <v>0.49397033897322551</v>
      </c>
      <c r="I157" s="5">
        <f t="shared" si="10"/>
        <v>0.2440066957853233</v>
      </c>
      <c r="J157" s="5">
        <f t="shared" si="11"/>
        <v>0.26719808565772091</v>
      </c>
      <c r="K157" s="5">
        <v>2.2981084999999998E-2</v>
      </c>
    </row>
    <row r="158" spans="1:11" x14ac:dyDescent="0.25">
      <c r="A158" s="4" t="s">
        <v>679</v>
      </c>
      <c r="B158" s="4" t="s">
        <v>679</v>
      </c>
      <c r="C158" s="8" t="s">
        <v>680</v>
      </c>
      <c r="D158" s="4">
        <v>-2.7331948000000001</v>
      </c>
      <c r="E158" s="4">
        <v>-2.2217609999999999</v>
      </c>
      <c r="F158" s="4">
        <v>-0.54749619999999999</v>
      </c>
      <c r="G158" s="5">
        <f t="shared" si="8"/>
        <v>-1.8341506666666669</v>
      </c>
      <c r="H158" s="5">
        <f t="shared" si="9"/>
        <v>1.1432414094978243</v>
      </c>
      <c r="I158" s="5">
        <f t="shared" si="10"/>
        <v>1.3070009203905721</v>
      </c>
      <c r="J158" s="5">
        <f t="shared" si="11"/>
        <v>0.62330834117107647</v>
      </c>
      <c r="K158" s="5">
        <v>0.10877858999999999</v>
      </c>
    </row>
    <row r="159" spans="1:11" x14ac:dyDescent="0.25">
      <c r="A159" s="4" t="s">
        <v>2117</v>
      </c>
      <c r="B159" s="4" t="s">
        <v>2117</v>
      </c>
      <c r="C159" s="8" t="s">
        <v>2118</v>
      </c>
      <c r="D159" s="4">
        <v>-2.0748494000000002</v>
      </c>
      <c r="E159" s="4">
        <v>-1.8757275</v>
      </c>
      <c r="F159" s="4">
        <v>-1.5416723000000001</v>
      </c>
      <c r="G159" s="5">
        <f t="shared" si="8"/>
        <v>-1.8307497333333334</v>
      </c>
      <c r="H159" s="5">
        <f t="shared" si="9"/>
        <v>0.26941919866973646</v>
      </c>
      <c r="I159" s="5">
        <f t="shared" si="10"/>
        <v>7.2586704611842912E-2</v>
      </c>
      <c r="J159" s="5">
        <f t="shared" si="11"/>
        <v>0.14716331444123282</v>
      </c>
      <c r="K159" s="5">
        <v>7.1417703000000001E-3</v>
      </c>
    </row>
    <row r="160" spans="1:11" x14ac:dyDescent="0.25">
      <c r="A160" s="4" t="s">
        <v>225</v>
      </c>
      <c r="B160" s="4" t="s">
        <v>226</v>
      </c>
      <c r="C160" s="8" t="s">
        <v>227</v>
      </c>
      <c r="D160" s="4">
        <v>-2.0047495</v>
      </c>
      <c r="E160" s="4">
        <v>-2.7974657999999999</v>
      </c>
      <c r="F160" s="4">
        <v>-0.68886150000000002</v>
      </c>
      <c r="G160" s="5">
        <f t="shared" si="8"/>
        <v>-1.8303589333333334</v>
      </c>
      <c r="H160" s="5">
        <f t="shared" si="9"/>
        <v>1.0650643528920507</v>
      </c>
      <c r="I160" s="5">
        <f t="shared" si="10"/>
        <v>1.1343620758013628</v>
      </c>
      <c r="J160" s="5">
        <f t="shared" si="11"/>
        <v>0.58188824798009597</v>
      </c>
      <c r="K160" s="5">
        <v>9.676092E-2</v>
      </c>
    </row>
    <row r="161" spans="1:11" x14ac:dyDescent="0.25">
      <c r="A161" s="4" t="s">
        <v>423</v>
      </c>
      <c r="B161" s="4" t="s">
        <v>423</v>
      </c>
      <c r="C161" s="8" t="s">
        <v>424</v>
      </c>
      <c r="D161" s="4">
        <v>-2.6397529</v>
      </c>
      <c r="E161" s="4">
        <v>-2.6051495</v>
      </c>
      <c r="F161" s="4">
        <v>-0.24583046</v>
      </c>
      <c r="G161" s="5">
        <f t="shared" si="8"/>
        <v>-1.8302442866666666</v>
      </c>
      <c r="H161" s="5">
        <f t="shared" si="9"/>
        <v>1.3722517004625181</v>
      </c>
      <c r="I161" s="5">
        <f t="shared" si="10"/>
        <v>1.8830747294222725</v>
      </c>
      <c r="J161" s="5">
        <f t="shared" si="11"/>
        <v>0.74976423117906965</v>
      </c>
      <c r="K161" s="5">
        <v>0.147124</v>
      </c>
    </row>
    <row r="162" spans="1:11" x14ac:dyDescent="0.25">
      <c r="A162" s="4" t="s">
        <v>878</v>
      </c>
      <c r="B162" s="4" t="s">
        <v>879</v>
      </c>
      <c r="C162" s="8"/>
      <c r="D162" s="4">
        <v>-1.7960788999999999</v>
      </c>
      <c r="E162" s="4">
        <v>-2.0962225999999999</v>
      </c>
      <c r="F162" s="4">
        <v>-1.5909232</v>
      </c>
      <c r="G162" s="5">
        <f t="shared" si="8"/>
        <v>-1.8277415666666668</v>
      </c>
      <c r="H162" s="5">
        <f t="shared" si="9"/>
        <v>0.25413335919438679</v>
      </c>
      <c r="I162" s="5">
        <f t="shared" si="10"/>
        <v>6.4583764255423226E-2</v>
      </c>
      <c r="J162" s="5">
        <f t="shared" si="11"/>
        <v>0.13904228246986858</v>
      </c>
      <c r="K162" s="5">
        <v>6.3826222999999998E-3</v>
      </c>
    </row>
    <row r="163" spans="1:11" x14ac:dyDescent="0.25">
      <c r="A163" s="4" t="s">
        <v>1028</v>
      </c>
      <c r="B163" s="4" t="s">
        <v>1028</v>
      </c>
      <c r="C163" s="8" t="s">
        <v>1029</v>
      </c>
      <c r="D163" s="4">
        <v>-1.5515805</v>
      </c>
      <c r="E163" s="4">
        <v>-2.4531166999999998</v>
      </c>
      <c r="F163" s="4">
        <v>-1.4628239999999999</v>
      </c>
      <c r="G163" s="5">
        <f t="shared" si="8"/>
        <v>-1.8225070666666667</v>
      </c>
      <c r="H163" s="5">
        <f t="shared" si="9"/>
        <v>0.54792409265578268</v>
      </c>
      <c r="I163" s="5">
        <f t="shared" si="10"/>
        <v>0.30022081131266276</v>
      </c>
      <c r="J163" s="5">
        <f t="shared" si="11"/>
        <v>0.30064305520522683</v>
      </c>
      <c r="K163" s="5">
        <v>2.8832090000000001E-2</v>
      </c>
    </row>
    <row r="164" spans="1:11" x14ac:dyDescent="0.25">
      <c r="A164" s="4" t="s">
        <v>2591</v>
      </c>
      <c r="B164" s="4" t="s">
        <v>2591</v>
      </c>
      <c r="C164" s="8"/>
      <c r="D164" s="4">
        <v>-2.4949667</v>
      </c>
      <c r="E164" s="4">
        <v>-1.8045195000000001</v>
      </c>
      <c r="F164" s="4">
        <v>-1.1600102000000001</v>
      </c>
      <c r="G164" s="5">
        <f t="shared" si="8"/>
        <v>-1.8198321333333336</v>
      </c>
      <c r="H164" s="5">
        <f t="shared" si="9"/>
        <v>0.66760996980105258</v>
      </c>
      <c r="I164" s="5">
        <f t="shared" si="10"/>
        <v>0.44570307177776236</v>
      </c>
      <c r="J164" s="5">
        <f t="shared" si="11"/>
        <v>0.3668525011580111</v>
      </c>
      <c r="K164" s="5">
        <v>4.2050887000000002E-2</v>
      </c>
    </row>
    <row r="165" spans="1:11" x14ac:dyDescent="0.25">
      <c r="A165" s="4" t="s">
        <v>1312</v>
      </c>
      <c r="B165" s="4" t="s">
        <v>1312</v>
      </c>
      <c r="C165" s="8" t="s">
        <v>1313</v>
      </c>
      <c r="D165" s="4">
        <v>-2.1036491000000002</v>
      </c>
      <c r="E165" s="4">
        <v>-2.1205943</v>
      </c>
      <c r="F165" s="4">
        <v>-1.2104135</v>
      </c>
      <c r="G165" s="5">
        <f t="shared" si="8"/>
        <v>-1.8115523</v>
      </c>
      <c r="H165" s="5">
        <f t="shared" si="9"/>
        <v>0.5206704116807872</v>
      </c>
      <c r="I165" s="5">
        <f t="shared" si="10"/>
        <v>0.27109767759984038</v>
      </c>
      <c r="J165" s="5">
        <f t="shared" si="11"/>
        <v>0.28741671531138635</v>
      </c>
      <c r="K165" s="5">
        <v>2.6448573999999999E-2</v>
      </c>
    </row>
    <row r="166" spans="1:11" x14ac:dyDescent="0.25">
      <c r="A166" s="4" t="s">
        <v>2234</v>
      </c>
      <c r="B166" s="4" t="s">
        <v>2234</v>
      </c>
      <c r="C166" s="8"/>
      <c r="D166" s="4">
        <v>-1.6697842000000001</v>
      </c>
      <c r="E166" s="4">
        <v>-2.381167</v>
      </c>
      <c r="F166" s="4">
        <v>-1.3572219999999999</v>
      </c>
      <c r="G166" s="5">
        <f t="shared" si="8"/>
        <v>-1.8027244</v>
      </c>
      <c r="H166" s="5">
        <f t="shared" si="9"/>
        <v>0.52475771870290677</v>
      </c>
      <c r="I166" s="5">
        <f t="shared" si="10"/>
        <v>0.27537066333827909</v>
      </c>
      <c r="J166" s="5">
        <f t="shared" si="11"/>
        <v>0.29109148281506969</v>
      </c>
      <c r="K166" s="5">
        <v>2.7101785E-2</v>
      </c>
    </row>
    <row r="167" spans="1:11" x14ac:dyDescent="0.25">
      <c r="A167" s="4" t="s">
        <v>1973</v>
      </c>
      <c r="B167" s="4" t="s">
        <v>1973</v>
      </c>
      <c r="C167" s="8"/>
      <c r="D167" s="4">
        <v>-2.2062265999999999</v>
      </c>
      <c r="E167" s="4">
        <v>-2.4127185</v>
      </c>
      <c r="F167" s="4">
        <v>-0.78303199999999995</v>
      </c>
      <c r="G167" s="5">
        <f t="shared" si="8"/>
        <v>-1.8006590333333332</v>
      </c>
      <c r="H167" s="5">
        <f t="shared" si="9"/>
        <v>0.88731804355569255</v>
      </c>
      <c r="I167" s="5">
        <f t="shared" si="10"/>
        <v>0.78733331041950194</v>
      </c>
      <c r="J167" s="5">
        <f t="shared" si="11"/>
        <v>0.4927740494618309</v>
      </c>
      <c r="K167" s="5">
        <v>7.2276439999999997E-2</v>
      </c>
    </row>
    <row r="168" spans="1:11" x14ac:dyDescent="0.25">
      <c r="A168" s="4" t="s">
        <v>2429</v>
      </c>
      <c r="B168" s="4" t="s">
        <v>2429</v>
      </c>
      <c r="C168" s="8"/>
      <c r="D168" s="4">
        <v>-2.003854</v>
      </c>
      <c r="E168" s="4">
        <v>-2.1065786000000002</v>
      </c>
      <c r="F168" s="4">
        <v>-1.2875316000000001</v>
      </c>
      <c r="G168" s="5">
        <f t="shared" si="8"/>
        <v>-1.7993214000000002</v>
      </c>
      <c r="H168" s="5">
        <f t="shared" si="9"/>
        <v>0.44618906911680339</v>
      </c>
      <c r="I168" s="5">
        <f t="shared" si="10"/>
        <v>0.19908468539931956</v>
      </c>
      <c r="J168" s="5">
        <f t="shared" si="11"/>
        <v>0.24797630324232423</v>
      </c>
      <c r="K168" s="5">
        <v>1.9887981999999998E-2</v>
      </c>
    </row>
    <row r="169" spans="1:11" x14ac:dyDescent="0.25">
      <c r="A169" s="4" t="s">
        <v>1755</v>
      </c>
      <c r="B169" s="4" t="s">
        <v>1755</v>
      </c>
      <c r="C169" s="8" t="s">
        <v>1756</v>
      </c>
      <c r="D169" s="4">
        <v>-2.8612565999999999</v>
      </c>
      <c r="E169" s="4">
        <v>-2.3788862000000002</v>
      </c>
      <c r="F169" s="4">
        <v>-0.13915408000000001</v>
      </c>
      <c r="G169" s="5">
        <f t="shared" si="8"/>
        <v>-1.79309896</v>
      </c>
      <c r="H169" s="5">
        <f t="shared" si="9"/>
        <v>1.4525221341713526</v>
      </c>
      <c r="I169" s="5">
        <f t="shared" si="10"/>
        <v>2.1098205502577008</v>
      </c>
      <c r="J169" s="5">
        <f t="shared" si="11"/>
        <v>0.81006244862879884</v>
      </c>
      <c r="K169" s="5">
        <v>0.16593290999999999</v>
      </c>
    </row>
    <row r="170" spans="1:11" x14ac:dyDescent="0.25">
      <c r="A170" s="4" t="s">
        <v>2252</v>
      </c>
      <c r="B170" s="4" t="s">
        <v>2252</v>
      </c>
      <c r="C170" s="8"/>
      <c r="D170" s="4">
        <v>-1.9088556000000001</v>
      </c>
      <c r="E170" s="4">
        <v>-1.2830625</v>
      </c>
      <c r="F170" s="4">
        <v>-2.1746742999999999</v>
      </c>
      <c r="G170" s="5">
        <f t="shared" si="8"/>
        <v>-1.7888641333333333</v>
      </c>
      <c r="H170" s="5">
        <f t="shared" si="9"/>
        <v>0.45775688365050743</v>
      </c>
      <c r="I170" s="5">
        <f t="shared" si="10"/>
        <v>0.20954136452942418</v>
      </c>
      <c r="J170" s="5">
        <f t="shared" si="11"/>
        <v>0.25589248234159212</v>
      </c>
      <c r="K170" s="5">
        <v>2.1137402999999999E-2</v>
      </c>
    </row>
    <row r="171" spans="1:11" x14ac:dyDescent="0.25">
      <c r="A171" s="4" t="s">
        <v>533</v>
      </c>
      <c r="B171" s="4" t="s">
        <v>533</v>
      </c>
      <c r="C171" s="8"/>
      <c r="D171" s="4">
        <v>-2.1077232000000001</v>
      </c>
      <c r="E171" s="4">
        <v>-1.8040936999999999</v>
      </c>
      <c r="F171" s="4">
        <v>-1.4520926000000001</v>
      </c>
      <c r="G171" s="5">
        <f t="shared" si="8"/>
        <v>-1.7879698333333334</v>
      </c>
      <c r="H171" s="5">
        <f t="shared" si="9"/>
        <v>0.32811256486349805</v>
      </c>
      <c r="I171" s="5">
        <f t="shared" si="10"/>
        <v>0.10765785522130322</v>
      </c>
      <c r="J171" s="5">
        <f t="shared" si="11"/>
        <v>0.18351124205031685</v>
      </c>
      <c r="K171" s="5">
        <v>1.1039909000000001E-2</v>
      </c>
    </row>
    <row r="172" spans="1:11" x14ac:dyDescent="0.25">
      <c r="A172" s="4" t="s">
        <v>1651</v>
      </c>
      <c r="B172" s="4" t="s">
        <v>1651</v>
      </c>
      <c r="C172" s="8" t="s">
        <v>1652</v>
      </c>
      <c r="D172" s="4">
        <v>-1.8588899000000001</v>
      </c>
      <c r="E172" s="4">
        <v>-2.1100047000000002</v>
      </c>
      <c r="F172" s="4">
        <v>-1.3676634999999999</v>
      </c>
      <c r="G172" s="5">
        <f t="shared" si="8"/>
        <v>-1.7788527000000001</v>
      </c>
      <c r="H172" s="5">
        <f t="shared" si="9"/>
        <v>0.37758718111482636</v>
      </c>
      <c r="I172" s="5">
        <f t="shared" si="10"/>
        <v>0.1425720793422407</v>
      </c>
      <c r="J172" s="5">
        <f t="shared" si="11"/>
        <v>0.21226444500706909</v>
      </c>
      <c r="K172" s="5">
        <v>1.4688642E-2</v>
      </c>
    </row>
    <row r="173" spans="1:11" x14ac:dyDescent="0.25">
      <c r="A173" s="4" t="s">
        <v>2942</v>
      </c>
      <c r="B173" s="4" t="s">
        <v>2942</v>
      </c>
      <c r="C173" s="8" t="s">
        <v>2943</v>
      </c>
      <c r="D173" s="4">
        <v>-1.7489618</v>
      </c>
      <c r="E173" s="4">
        <v>-2.1582498999999999</v>
      </c>
      <c r="F173" s="4">
        <v>-1.4228080000000001</v>
      </c>
      <c r="G173" s="5">
        <f t="shared" si="8"/>
        <v>-1.7766732333333335</v>
      </c>
      <c r="H173" s="5">
        <f t="shared" si="9"/>
        <v>0.36850324248497829</v>
      </c>
      <c r="I173" s="5">
        <f t="shared" si="10"/>
        <v>0.13579463972194272</v>
      </c>
      <c r="J173" s="5">
        <f t="shared" si="11"/>
        <v>0.20741194023259141</v>
      </c>
      <c r="K173" s="5">
        <v>1.4038640999999999E-2</v>
      </c>
    </row>
    <row r="174" spans="1:11" x14ac:dyDescent="0.25">
      <c r="A174" s="4" t="s">
        <v>608</v>
      </c>
      <c r="B174" s="4" t="s">
        <v>609</v>
      </c>
      <c r="C174" s="8"/>
      <c r="D174" s="4">
        <v>-2.2546222</v>
      </c>
      <c r="E174" s="4">
        <v>-1.9553868999999999</v>
      </c>
      <c r="F174" s="4">
        <v>-1.1161509999999999</v>
      </c>
      <c r="G174" s="5">
        <f t="shared" si="8"/>
        <v>-1.7753866999999997</v>
      </c>
      <c r="H174" s="5">
        <f t="shared" si="9"/>
        <v>0.59019422422401835</v>
      </c>
      <c r="I174" s="5">
        <f t="shared" si="10"/>
        <v>0.34832922230739083</v>
      </c>
      <c r="J174" s="5">
        <f t="shared" si="11"/>
        <v>0.33243136507895349</v>
      </c>
      <c r="K174" s="5">
        <v>3.4918852E-2</v>
      </c>
    </row>
    <row r="175" spans="1:11" x14ac:dyDescent="0.25">
      <c r="A175" s="4" t="s">
        <v>2555</v>
      </c>
      <c r="B175" s="4" t="s">
        <v>2555</v>
      </c>
      <c r="C175" s="8"/>
      <c r="D175" s="4">
        <v>-2.1917396</v>
      </c>
      <c r="E175" s="4">
        <v>-1.1979839000000001</v>
      </c>
      <c r="F175" s="4">
        <v>-1.9253431999999999</v>
      </c>
      <c r="G175" s="5">
        <f t="shared" si="8"/>
        <v>-1.7716889</v>
      </c>
      <c r="H175" s="5">
        <f t="shared" si="9"/>
        <v>0.51438782134882488</v>
      </c>
      <c r="I175" s="5">
        <f t="shared" si="10"/>
        <v>0.26459483075199053</v>
      </c>
      <c r="J175" s="5">
        <f t="shared" si="11"/>
        <v>0.2903375538159238</v>
      </c>
      <c r="K175" s="5">
        <v>2.69672E-2</v>
      </c>
    </row>
    <row r="176" spans="1:11" x14ac:dyDescent="0.25">
      <c r="A176" s="4" t="s">
        <v>2755</v>
      </c>
      <c r="B176" s="4" t="s">
        <v>2755</v>
      </c>
      <c r="C176" s="8"/>
      <c r="D176" s="4">
        <v>-2.3302374000000001</v>
      </c>
      <c r="E176" s="4">
        <v>-2.0893790000000001</v>
      </c>
      <c r="F176" s="4">
        <v>-0.88309439999999995</v>
      </c>
      <c r="G176" s="5">
        <f t="shared" si="8"/>
        <v>-1.7675702666666668</v>
      </c>
      <c r="H176" s="5">
        <f t="shared" si="9"/>
        <v>0.77538787793558661</v>
      </c>
      <c r="I176" s="5">
        <f t="shared" si="10"/>
        <v>0.60122636124945217</v>
      </c>
      <c r="J176" s="5">
        <f t="shared" si="11"/>
        <v>0.43867442927620331</v>
      </c>
      <c r="K176" s="5">
        <v>5.8566604000000001E-2</v>
      </c>
    </row>
    <row r="177" spans="1:11" x14ac:dyDescent="0.25">
      <c r="A177" s="4" t="s">
        <v>2346</v>
      </c>
      <c r="B177" s="4" t="s">
        <v>2346</v>
      </c>
      <c r="C177" s="8"/>
      <c r="D177" s="4">
        <v>-2.3457778</v>
      </c>
      <c r="E177" s="4">
        <v>-1.8777083000000001</v>
      </c>
      <c r="F177" s="4">
        <v>-1.0582929999999999</v>
      </c>
      <c r="G177" s="5">
        <f t="shared" si="8"/>
        <v>-1.7605930333333335</v>
      </c>
      <c r="H177" s="5">
        <f t="shared" si="9"/>
        <v>0.65168340996419671</v>
      </c>
      <c r="I177" s="5">
        <f t="shared" si="10"/>
        <v>0.42469126682256331</v>
      </c>
      <c r="J177" s="5">
        <f t="shared" si="11"/>
        <v>0.37014994244885968</v>
      </c>
      <c r="K177" s="5">
        <v>4.2762219999999997E-2</v>
      </c>
    </row>
    <row r="178" spans="1:11" x14ac:dyDescent="0.25">
      <c r="A178" s="4" t="s">
        <v>2701</v>
      </c>
      <c r="B178" s="4" t="s">
        <v>2701</v>
      </c>
      <c r="C178" s="8"/>
      <c r="D178" s="4">
        <v>-1.6642858</v>
      </c>
      <c r="E178" s="4">
        <v>-2.3193898000000002</v>
      </c>
      <c r="F178" s="4">
        <v>-1.2944362</v>
      </c>
      <c r="G178" s="5">
        <f t="shared" si="8"/>
        <v>-1.7593706000000002</v>
      </c>
      <c r="H178" s="5">
        <f t="shared" si="9"/>
        <v>0.5190503924779547</v>
      </c>
      <c r="I178" s="5">
        <f t="shared" si="10"/>
        <v>0.2694133099315188</v>
      </c>
      <c r="J178" s="5">
        <f t="shared" si="11"/>
        <v>0.29502049907958827</v>
      </c>
      <c r="K178" s="5">
        <v>2.7807899000000001E-2</v>
      </c>
    </row>
    <row r="179" spans="1:11" x14ac:dyDescent="0.25">
      <c r="A179" s="4" t="s">
        <v>1997</v>
      </c>
      <c r="B179" s="4" t="s">
        <v>1998</v>
      </c>
      <c r="C179" s="8" t="s">
        <v>1999</v>
      </c>
      <c r="D179" s="4">
        <v>-1.9356103</v>
      </c>
      <c r="E179" s="4">
        <v>-2.3784885</v>
      </c>
      <c r="F179" s="4">
        <v>-0.94403479999999995</v>
      </c>
      <c r="G179" s="5">
        <f t="shared" si="8"/>
        <v>-1.7527112</v>
      </c>
      <c r="H179" s="5">
        <f t="shared" si="9"/>
        <v>0.73450896178775815</v>
      </c>
      <c r="I179" s="5">
        <f t="shared" si="10"/>
        <v>0.53950341494653031</v>
      </c>
      <c r="J179" s="5">
        <f t="shared" si="11"/>
        <v>0.41907015929821079</v>
      </c>
      <c r="K179" s="5">
        <v>5.3854585000000003E-2</v>
      </c>
    </row>
    <row r="180" spans="1:11" x14ac:dyDescent="0.25">
      <c r="A180" s="4" t="s">
        <v>524</v>
      </c>
      <c r="B180" s="4" t="s">
        <v>525</v>
      </c>
      <c r="C180" s="8" t="s">
        <v>526</v>
      </c>
      <c r="D180" s="4">
        <v>-1.6745080999999999</v>
      </c>
      <c r="E180" s="4">
        <v>-2.4476144</v>
      </c>
      <c r="F180" s="4">
        <v>-1.1263595</v>
      </c>
      <c r="G180" s="5">
        <f t="shared" si="8"/>
        <v>-1.7494939999999997</v>
      </c>
      <c r="H180" s="5">
        <f t="shared" si="9"/>
        <v>0.6638115633164362</v>
      </c>
      <c r="I180" s="5">
        <f t="shared" si="10"/>
        <v>0.44064579159261097</v>
      </c>
      <c r="J180" s="5">
        <f t="shared" si="11"/>
        <v>0.37943060297230874</v>
      </c>
      <c r="K180" s="5">
        <v>4.4789682999999997E-2</v>
      </c>
    </row>
    <row r="181" spans="1:11" x14ac:dyDescent="0.25">
      <c r="A181" s="4" t="s">
        <v>1026</v>
      </c>
      <c r="B181" s="4" t="s">
        <v>1026</v>
      </c>
      <c r="C181" s="8" t="s">
        <v>1027</v>
      </c>
      <c r="D181" s="4">
        <v>-2.2035665999999998</v>
      </c>
      <c r="E181" s="4">
        <v>-1.7809037000000001</v>
      </c>
      <c r="F181" s="4">
        <v>-1.2479279999999999</v>
      </c>
      <c r="G181" s="5">
        <f t="shared" si="8"/>
        <v>-1.7441327666666666</v>
      </c>
      <c r="H181" s="5">
        <f t="shared" si="9"/>
        <v>0.47887927456316515</v>
      </c>
      <c r="I181" s="5">
        <f t="shared" si="10"/>
        <v>0.22932535960614331</v>
      </c>
      <c r="J181" s="5">
        <f t="shared" si="11"/>
        <v>0.274565837942707</v>
      </c>
      <c r="K181" s="5">
        <v>2.4219608E-2</v>
      </c>
    </row>
    <row r="182" spans="1:11" x14ac:dyDescent="0.25">
      <c r="A182" s="4" t="s">
        <v>768</v>
      </c>
      <c r="B182" s="4" t="s">
        <v>769</v>
      </c>
      <c r="C182" s="8"/>
      <c r="D182" s="4">
        <v>-1.7724945999999999</v>
      </c>
      <c r="E182" s="4">
        <v>-2.2000636999999998</v>
      </c>
      <c r="F182" s="4">
        <v>-1.2477611</v>
      </c>
      <c r="G182" s="5">
        <f t="shared" si="8"/>
        <v>-1.7401064666666664</v>
      </c>
      <c r="H182" s="5">
        <f t="shared" si="9"/>
        <v>0.47697673305655514</v>
      </c>
      <c r="I182" s="5">
        <f t="shared" si="10"/>
        <v>0.22750680387730426</v>
      </c>
      <c r="J182" s="5">
        <f t="shared" si="11"/>
        <v>0.27410778719203766</v>
      </c>
      <c r="K182" s="5">
        <v>2.4141771999999999E-2</v>
      </c>
    </row>
    <row r="183" spans="1:11" x14ac:dyDescent="0.25">
      <c r="A183" s="4" t="s">
        <v>301</v>
      </c>
      <c r="B183" s="4" t="s">
        <v>301</v>
      </c>
      <c r="C183" s="8" t="s">
        <v>302</v>
      </c>
      <c r="D183" s="4">
        <v>-2.0810379999999999</v>
      </c>
      <c r="E183" s="4">
        <v>-1.9400138</v>
      </c>
      <c r="F183" s="4">
        <v>-1.1972427000000001</v>
      </c>
      <c r="G183" s="5">
        <f t="shared" si="8"/>
        <v>-1.7394315000000002</v>
      </c>
      <c r="H183" s="5">
        <f t="shared" si="9"/>
        <v>0.47481415035831548</v>
      </c>
      <c r="I183" s="5">
        <f t="shared" si="10"/>
        <v>0.22544847738048901</v>
      </c>
      <c r="J183" s="5">
        <f t="shared" si="11"/>
        <v>0.27297088178425849</v>
      </c>
      <c r="K183" s="5">
        <v>2.3949043999999999E-2</v>
      </c>
    </row>
    <row r="184" spans="1:11" x14ac:dyDescent="0.25">
      <c r="A184" s="4" t="s">
        <v>1937</v>
      </c>
      <c r="B184" s="4" t="s">
        <v>1937</v>
      </c>
      <c r="C184" s="8" t="s">
        <v>1938</v>
      </c>
      <c r="D184" s="4">
        <v>-1.6058167999999999</v>
      </c>
      <c r="E184" s="4">
        <v>-2.4703255</v>
      </c>
      <c r="F184" s="4">
        <v>-1.13994</v>
      </c>
      <c r="G184" s="5">
        <f t="shared" si="8"/>
        <v>-1.7386941</v>
      </c>
      <c r="H184" s="5">
        <f t="shared" si="9"/>
        <v>0.67507309033469076</v>
      </c>
      <c r="I184" s="5">
        <f t="shared" si="10"/>
        <v>0.45572367729402963</v>
      </c>
      <c r="J184" s="5">
        <f t="shared" si="11"/>
        <v>0.3882644395783541</v>
      </c>
      <c r="K184" s="5">
        <v>4.6753815999999997E-2</v>
      </c>
    </row>
    <row r="185" spans="1:11" x14ac:dyDescent="0.25">
      <c r="A185" s="4" t="s">
        <v>1009</v>
      </c>
      <c r="B185" s="4" t="s">
        <v>1009</v>
      </c>
      <c r="C185" s="8"/>
      <c r="D185" s="4">
        <v>-2.1495025000000001</v>
      </c>
      <c r="E185" s="4">
        <v>-1.9678504000000001</v>
      </c>
      <c r="F185" s="4">
        <v>-1.0733672000000001</v>
      </c>
      <c r="G185" s="5">
        <f t="shared" si="8"/>
        <v>-1.7302400333333334</v>
      </c>
      <c r="H185" s="5">
        <f t="shared" si="9"/>
        <v>0.57607361572729876</v>
      </c>
      <c r="I185" s="5">
        <f t="shared" si="10"/>
        <v>0.33186081073712348</v>
      </c>
      <c r="J185" s="5">
        <f t="shared" si="11"/>
        <v>0.33294433409767099</v>
      </c>
      <c r="K185" s="5">
        <v>3.5021099999999999E-2</v>
      </c>
    </row>
    <row r="186" spans="1:11" x14ac:dyDescent="0.25">
      <c r="A186" s="4" t="s">
        <v>2632</v>
      </c>
      <c r="B186" s="4" t="s">
        <v>2633</v>
      </c>
      <c r="C186" s="8"/>
      <c r="D186" s="4">
        <v>-2.1838736999999999</v>
      </c>
      <c r="E186" s="4">
        <v>-2.2378317999999999</v>
      </c>
      <c r="F186" s="4">
        <v>-0.74093807</v>
      </c>
      <c r="G186" s="5">
        <f t="shared" si="8"/>
        <v>-1.7208811900000001</v>
      </c>
      <c r="H186" s="5">
        <f t="shared" si="9"/>
        <v>0.84908436445703217</v>
      </c>
      <c r="I186" s="5">
        <f t="shared" si="10"/>
        <v>0.72094425796540218</v>
      </c>
      <c r="J186" s="5">
        <f t="shared" si="11"/>
        <v>0.49340092122050105</v>
      </c>
      <c r="K186" s="5">
        <v>7.2440950000000004E-2</v>
      </c>
    </row>
    <row r="187" spans="1:11" x14ac:dyDescent="0.25">
      <c r="A187" s="4" t="s">
        <v>563</v>
      </c>
      <c r="B187" s="4" t="s">
        <v>563</v>
      </c>
      <c r="C187" s="8"/>
      <c r="D187" s="4">
        <v>-1.8021910999999999</v>
      </c>
      <c r="E187" s="4">
        <v>-2.4830996999999999</v>
      </c>
      <c r="F187" s="4">
        <v>-0.85361624000000003</v>
      </c>
      <c r="G187" s="5">
        <f t="shared" si="8"/>
        <v>-1.7129690133333335</v>
      </c>
      <c r="H187" s="5">
        <f t="shared" si="9"/>
        <v>0.81839753308844843</v>
      </c>
      <c r="I187" s="5">
        <f t="shared" si="10"/>
        <v>0.66977452216525801</v>
      </c>
      <c r="J187" s="5">
        <f t="shared" si="11"/>
        <v>0.47776552098621833</v>
      </c>
      <c r="K187" s="5">
        <v>6.8375069999999996E-2</v>
      </c>
    </row>
    <row r="188" spans="1:11" x14ac:dyDescent="0.25">
      <c r="A188" s="4" t="s">
        <v>2060</v>
      </c>
      <c r="B188" s="4" t="s">
        <v>2060</v>
      </c>
      <c r="C188" s="8"/>
      <c r="D188" s="4">
        <v>-2.1780590000000002</v>
      </c>
      <c r="E188" s="4">
        <v>-1.7964724000000001</v>
      </c>
      <c r="F188" s="4">
        <v>-1.1588364</v>
      </c>
      <c r="G188" s="5">
        <f t="shared" si="8"/>
        <v>-1.7111226000000002</v>
      </c>
      <c r="H188" s="5">
        <f t="shared" si="9"/>
        <v>0.51494380116447658</v>
      </c>
      <c r="I188" s="5">
        <f t="shared" si="10"/>
        <v>0.26516711835772</v>
      </c>
      <c r="J188" s="5">
        <f t="shared" si="11"/>
        <v>0.30093916190720438</v>
      </c>
      <c r="K188" s="5">
        <v>2.8886478E-2</v>
      </c>
    </row>
    <row r="189" spans="1:11" x14ac:dyDescent="0.25">
      <c r="A189" s="4" t="s">
        <v>521</v>
      </c>
      <c r="B189" s="4" t="s">
        <v>522</v>
      </c>
      <c r="C189" s="8" t="s">
        <v>523</v>
      </c>
      <c r="D189" s="4">
        <v>-1.9264839</v>
      </c>
      <c r="E189" s="4">
        <v>-2.3721930000000002</v>
      </c>
      <c r="F189" s="4">
        <v>-0.83239920000000001</v>
      </c>
      <c r="G189" s="5">
        <f t="shared" si="8"/>
        <v>-1.7103587000000002</v>
      </c>
      <c r="H189" s="5">
        <f t="shared" si="9"/>
        <v>0.79232178638851625</v>
      </c>
      <c r="I189" s="5">
        <f t="shared" si="10"/>
        <v>0.62777381318588965</v>
      </c>
      <c r="J189" s="5">
        <f t="shared" si="11"/>
        <v>0.46324890000472774</v>
      </c>
      <c r="K189" s="5">
        <v>6.4671270000000003E-2</v>
      </c>
    </row>
    <row r="190" spans="1:11" x14ac:dyDescent="0.25">
      <c r="A190" s="4" t="s">
        <v>2184</v>
      </c>
      <c r="B190" s="4" t="s">
        <v>2184</v>
      </c>
      <c r="C190" s="8"/>
      <c r="D190" s="4">
        <v>-1.6522352</v>
      </c>
      <c r="E190" s="4">
        <v>-2.4831034999999999</v>
      </c>
      <c r="F190" s="4">
        <v>-0.98899579999999998</v>
      </c>
      <c r="G190" s="5">
        <f t="shared" si="8"/>
        <v>-1.7081115</v>
      </c>
      <c r="H190" s="5">
        <f t="shared" si="9"/>
        <v>0.74861944636516742</v>
      </c>
      <c r="I190" s="5">
        <f t="shared" si="10"/>
        <v>0.56043107547608972</v>
      </c>
      <c r="J190" s="5">
        <f t="shared" si="11"/>
        <v>0.43827317266183585</v>
      </c>
      <c r="K190" s="5">
        <v>5.8468729999999997E-2</v>
      </c>
    </row>
    <row r="191" spans="1:11" x14ac:dyDescent="0.25">
      <c r="A191" s="4" t="s">
        <v>598</v>
      </c>
      <c r="B191" s="4" t="s">
        <v>598</v>
      </c>
      <c r="C191" s="8" t="s">
        <v>599</v>
      </c>
      <c r="D191" s="4">
        <v>-1.5667077</v>
      </c>
      <c r="E191" s="4">
        <v>-2.4052395999999998</v>
      </c>
      <c r="F191" s="4">
        <v>-1.1509832</v>
      </c>
      <c r="G191" s="5">
        <f t="shared" si="8"/>
        <v>-1.7076434999999999</v>
      </c>
      <c r="H191" s="5">
        <f t="shared" si="9"/>
        <v>0.63889510408710282</v>
      </c>
      <c r="I191" s="5">
        <f t="shared" si="10"/>
        <v>0.40818695402646998</v>
      </c>
      <c r="J191" s="5">
        <f t="shared" si="11"/>
        <v>0.37413845693618303</v>
      </c>
      <c r="K191" s="5">
        <v>4.3628972000000002E-2</v>
      </c>
    </row>
    <row r="192" spans="1:11" x14ac:dyDescent="0.25">
      <c r="A192" s="4" t="s">
        <v>2571</v>
      </c>
      <c r="B192" s="4" t="s">
        <v>2572</v>
      </c>
      <c r="C192" s="8" t="s">
        <v>2573</v>
      </c>
      <c r="D192" s="4">
        <v>-1.7628436000000001</v>
      </c>
      <c r="E192" s="4">
        <v>-2.0319755000000002</v>
      </c>
      <c r="F192" s="4">
        <v>-1.3269997</v>
      </c>
      <c r="G192" s="5">
        <f t="shared" si="8"/>
        <v>-1.7072729333333332</v>
      </c>
      <c r="H192" s="5">
        <f t="shared" si="9"/>
        <v>0.35575805527316373</v>
      </c>
      <c r="I192" s="5">
        <f t="shared" si="10"/>
        <v>0.12656379389174344</v>
      </c>
      <c r="J192" s="5">
        <f t="shared" si="11"/>
        <v>0.20837796249634824</v>
      </c>
      <c r="K192" s="5">
        <v>1.4166952E-2</v>
      </c>
    </row>
    <row r="193" spans="1:11" x14ac:dyDescent="0.25">
      <c r="A193" s="4" t="s">
        <v>2432</v>
      </c>
      <c r="B193" s="4" t="s">
        <v>2432</v>
      </c>
      <c r="C193" s="8"/>
      <c r="D193" s="4">
        <v>-2.1555816999999999</v>
      </c>
      <c r="E193" s="4">
        <v>-2.0671203</v>
      </c>
      <c r="F193" s="4">
        <v>-0.88831269999999996</v>
      </c>
      <c r="G193" s="5">
        <f t="shared" si="8"/>
        <v>-1.7036715666666666</v>
      </c>
      <c r="H193" s="5">
        <f t="shared" si="9"/>
        <v>0.7075054175845249</v>
      </c>
      <c r="I193" s="5">
        <f t="shared" si="10"/>
        <v>0.50056391591145299</v>
      </c>
      <c r="J193" s="5">
        <f t="shared" si="11"/>
        <v>0.41528275251362018</v>
      </c>
      <c r="K193" s="5">
        <v>5.296116E-2</v>
      </c>
    </row>
    <row r="194" spans="1:11" x14ac:dyDescent="0.25">
      <c r="A194" s="4" t="s">
        <v>1532</v>
      </c>
      <c r="B194" s="4" t="s">
        <v>1532</v>
      </c>
      <c r="C194" s="8"/>
      <c r="D194" s="4">
        <v>-2.4061127</v>
      </c>
      <c r="E194" s="4">
        <v>-2.2240962999999998</v>
      </c>
      <c r="F194" s="4">
        <v>-0.46561837</v>
      </c>
      <c r="G194" s="5">
        <f t="shared" ref="G194:G257" si="12">AVERAGE(D194,E194,F194)</f>
        <v>-1.6986091233333331</v>
      </c>
      <c r="H194" s="5">
        <f t="shared" ref="H194:H257" si="13">STDEV(D194,E194,F194)</f>
        <v>1.0716725903098234</v>
      </c>
      <c r="I194" s="5">
        <f t="shared" si="10"/>
        <v>1.1484821408213666</v>
      </c>
      <c r="J194" s="5">
        <f t="shared" si="11"/>
        <v>0.63091182991339656</v>
      </c>
      <c r="K194" s="5">
        <v>0.11102033</v>
      </c>
    </row>
    <row r="195" spans="1:11" x14ac:dyDescent="0.25">
      <c r="A195" s="4" t="s">
        <v>1034</v>
      </c>
      <c r="B195" s="4" t="s">
        <v>1035</v>
      </c>
      <c r="C195" s="8" t="s">
        <v>1036</v>
      </c>
      <c r="D195" s="4">
        <v>-1.4771730999999999</v>
      </c>
      <c r="E195" s="4">
        <v>-2.054173</v>
      </c>
      <c r="F195" s="4">
        <v>-1.5500908</v>
      </c>
      <c r="G195" s="5">
        <f t="shared" si="12"/>
        <v>-1.6938123</v>
      </c>
      <c r="H195" s="5">
        <f t="shared" si="13"/>
        <v>0.31420395179196975</v>
      </c>
      <c r="I195" s="5">
        <f t="shared" ref="I195:I258" si="14">VAR(D195:F195)</f>
        <v>9.8724123321690449E-2</v>
      </c>
      <c r="J195" s="5">
        <f t="shared" ref="J195:J258" si="15">H195/ABS(G195)</f>
        <v>0.18550104506383011</v>
      </c>
      <c r="K195" s="5">
        <v>1.1276560999999999E-2</v>
      </c>
    </row>
    <row r="196" spans="1:11" x14ac:dyDescent="0.25">
      <c r="A196" s="4" t="s">
        <v>126</v>
      </c>
      <c r="B196" s="4" t="s">
        <v>127</v>
      </c>
      <c r="C196" s="8" t="s">
        <v>128</v>
      </c>
      <c r="D196" s="4">
        <v>-1.3548652999999999</v>
      </c>
      <c r="E196" s="4">
        <v>-2.3029951999999998</v>
      </c>
      <c r="F196" s="4">
        <v>-1.4234163</v>
      </c>
      <c r="G196" s="5">
        <f t="shared" si="12"/>
        <v>-1.6937589333333332</v>
      </c>
      <c r="H196" s="5">
        <f t="shared" si="13"/>
        <v>0.52872623480086911</v>
      </c>
      <c r="I196" s="5">
        <f t="shared" si="14"/>
        <v>0.2795514313667038</v>
      </c>
      <c r="J196" s="5">
        <f t="shared" si="15"/>
        <v>0.31216144422649983</v>
      </c>
      <c r="K196" s="5">
        <v>3.0980081999999999E-2</v>
      </c>
    </row>
    <row r="197" spans="1:11" x14ac:dyDescent="0.25">
      <c r="A197" s="4" t="s">
        <v>778</v>
      </c>
      <c r="B197" s="4" t="s">
        <v>778</v>
      </c>
      <c r="C197" s="8" t="s">
        <v>779</v>
      </c>
      <c r="D197" s="4">
        <v>-2.5311530000000002</v>
      </c>
      <c r="E197" s="4">
        <v>-1.6269255</v>
      </c>
      <c r="F197" s="4">
        <v>-0.91031580000000001</v>
      </c>
      <c r="G197" s="5">
        <f t="shared" si="12"/>
        <v>-1.6894647666666669</v>
      </c>
      <c r="H197" s="5">
        <f t="shared" si="13"/>
        <v>0.81222637062112379</v>
      </c>
      <c r="I197" s="5">
        <f t="shared" si="14"/>
        <v>0.65971167713236323</v>
      </c>
      <c r="J197" s="5">
        <f t="shared" si="15"/>
        <v>0.48075957939250524</v>
      </c>
      <c r="K197" s="5">
        <v>6.9147620000000007E-2</v>
      </c>
    </row>
    <row r="198" spans="1:11" x14ac:dyDescent="0.25">
      <c r="A198" s="4" t="s">
        <v>1718</v>
      </c>
      <c r="B198" s="4" t="s">
        <v>1718</v>
      </c>
      <c r="C198" s="8" t="s">
        <v>1719</v>
      </c>
      <c r="D198" s="4">
        <v>-2.1565894999999999</v>
      </c>
      <c r="E198" s="4">
        <v>-1.9887033000000001</v>
      </c>
      <c r="F198" s="4">
        <v>-0.91230845000000005</v>
      </c>
      <c r="G198" s="5">
        <f t="shared" si="12"/>
        <v>-1.6858670833333333</v>
      </c>
      <c r="H198" s="5">
        <f t="shared" si="13"/>
        <v>0.67516010208024702</v>
      </c>
      <c r="I198" s="5">
        <f t="shared" si="14"/>
        <v>0.45584116344100956</v>
      </c>
      <c r="J198" s="5">
        <f t="shared" si="15"/>
        <v>0.40048240383536388</v>
      </c>
      <c r="K198" s="5">
        <v>4.9524177000000003E-2</v>
      </c>
    </row>
    <row r="199" spans="1:11" x14ac:dyDescent="0.25">
      <c r="A199" s="4" t="s">
        <v>887</v>
      </c>
      <c r="B199" s="4" t="s">
        <v>888</v>
      </c>
      <c r="C199" s="8"/>
      <c r="D199" s="4">
        <v>-2.4763335999999998</v>
      </c>
      <c r="E199" s="4">
        <v>-2.1109730999999998</v>
      </c>
      <c r="F199" s="4">
        <v>-0.45093193999999998</v>
      </c>
      <c r="G199" s="5">
        <f t="shared" si="12"/>
        <v>-1.6794128799999999</v>
      </c>
      <c r="H199" s="5">
        <f t="shared" si="13"/>
        <v>1.0794656727740466</v>
      </c>
      <c r="I199" s="5">
        <f t="shared" si="14"/>
        <v>1.1652461386975252</v>
      </c>
      <c r="J199" s="5">
        <f t="shared" si="15"/>
        <v>0.64276372155371742</v>
      </c>
      <c r="K199" s="5">
        <v>0.11453446</v>
      </c>
    </row>
    <row r="200" spans="1:11" x14ac:dyDescent="0.25">
      <c r="A200" s="4" t="s">
        <v>848</v>
      </c>
      <c r="B200" s="4" t="s">
        <v>848</v>
      </c>
      <c r="C200" s="8" t="s">
        <v>849</v>
      </c>
      <c r="D200" s="4">
        <v>-2.7438018</v>
      </c>
      <c r="E200" s="4">
        <v>-1.2994060000000001</v>
      </c>
      <c r="F200" s="4">
        <v>-0.97818077000000003</v>
      </c>
      <c r="G200" s="5">
        <f t="shared" si="12"/>
        <v>-1.67379619</v>
      </c>
      <c r="H200" s="5">
        <f t="shared" si="13"/>
        <v>0.94046818987711767</v>
      </c>
      <c r="I200" s="5">
        <f t="shared" si="14"/>
        <v>0.88448041617074225</v>
      </c>
      <c r="J200" s="5">
        <f t="shared" si="15"/>
        <v>0.56187736326315674</v>
      </c>
      <c r="K200" s="5">
        <v>9.1085890000000003E-2</v>
      </c>
    </row>
    <row r="201" spans="1:11" x14ac:dyDescent="0.25">
      <c r="A201" s="4" t="s">
        <v>948</v>
      </c>
      <c r="B201" s="4" t="s">
        <v>948</v>
      </c>
      <c r="C201" s="8" t="s">
        <v>949</v>
      </c>
      <c r="D201" s="4">
        <v>-1.4465055</v>
      </c>
      <c r="E201" s="4">
        <v>-2.2116440000000002</v>
      </c>
      <c r="F201" s="4">
        <v>-1.3611146000000001</v>
      </c>
      <c r="G201" s="5">
        <f t="shared" si="12"/>
        <v>-1.6730880333333336</v>
      </c>
      <c r="H201" s="5">
        <f t="shared" si="13"/>
        <v>0.46835328372383839</v>
      </c>
      <c r="I201" s="5">
        <f t="shared" si="14"/>
        <v>0.21935479837490224</v>
      </c>
      <c r="J201" s="5">
        <f t="shared" si="15"/>
        <v>0.27993343708921692</v>
      </c>
      <c r="K201" s="5">
        <v>2.5140059999999999E-2</v>
      </c>
    </row>
    <row r="202" spans="1:11" x14ac:dyDescent="0.25">
      <c r="A202" s="4" t="s">
        <v>1081</v>
      </c>
      <c r="B202" s="4" t="s">
        <v>1081</v>
      </c>
      <c r="C202" s="8" t="s">
        <v>1082</v>
      </c>
      <c r="D202" s="4">
        <v>-1.9448027999999999</v>
      </c>
      <c r="E202" s="4">
        <v>-2.050128</v>
      </c>
      <c r="F202" s="4">
        <v>-1.0190667</v>
      </c>
      <c r="G202" s="5">
        <f t="shared" si="12"/>
        <v>-1.6713324999999999</v>
      </c>
      <c r="H202" s="5">
        <f t="shared" si="13"/>
        <v>0.56732826020390537</v>
      </c>
      <c r="I202" s="5">
        <f t="shared" si="14"/>
        <v>0.3218613548259901</v>
      </c>
      <c r="J202" s="5">
        <f t="shared" si="15"/>
        <v>0.33944667515524612</v>
      </c>
      <c r="K202" s="5">
        <v>3.6327989999999998E-2</v>
      </c>
    </row>
    <row r="203" spans="1:11" x14ac:dyDescent="0.25">
      <c r="A203" s="4" t="s">
        <v>131</v>
      </c>
      <c r="B203" s="4" t="s">
        <v>132</v>
      </c>
      <c r="C203" s="8" t="s">
        <v>133</v>
      </c>
      <c r="D203" s="4">
        <v>-1.8102830000000001</v>
      </c>
      <c r="E203" s="4">
        <v>-2.1091060000000001</v>
      </c>
      <c r="F203" s="4">
        <v>-1.0925239</v>
      </c>
      <c r="G203" s="5">
        <f t="shared" si="12"/>
        <v>-1.6706376333333335</v>
      </c>
      <c r="H203" s="5">
        <f t="shared" si="13"/>
        <v>0.52248005974745348</v>
      </c>
      <c r="I203" s="5">
        <f t="shared" si="14"/>
        <v>0.27298541283370259</v>
      </c>
      <c r="J203" s="5">
        <f t="shared" si="15"/>
        <v>0.31274290086772266</v>
      </c>
      <c r="K203" s="5">
        <v>3.1090273000000002E-2</v>
      </c>
    </row>
    <row r="204" spans="1:11" x14ac:dyDescent="0.25">
      <c r="A204" s="4" t="s">
        <v>316</v>
      </c>
      <c r="B204" s="4" t="s">
        <v>316</v>
      </c>
      <c r="C204" s="8" t="s">
        <v>317</v>
      </c>
      <c r="D204" s="4">
        <v>-2.0187246999999999</v>
      </c>
      <c r="E204" s="4">
        <v>-2.1444580000000002</v>
      </c>
      <c r="F204" s="4">
        <v>-0.84152466000000004</v>
      </c>
      <c r="G204" s="5">
        <f t="shared" si="12"/>
        <v>-1.6682357866666668</v>
      </c>
      <c r="H204" s="5">
        <f t="shared" si="13"/>
        <v>0.71870764633338491</v>
      </c>
      <c r="I204" s="5">
        <f t="shared" si="14"/>
        <v>0.51654068089807392</v>
      </c>
      <c r="J204" s="5">
        <f t="shared" si="15"/>
        <v>0.43081898378972444</v>
      </c>
      <c r="K204" s="5">
        <v>5.6661143999999997E-2</v>
      </c>
    </row>
    <row r="205" spans="1:11" x14ac:dyDescent="0.25">
      <c r="A205" s="4" t="s">
        <v>2435</v>
      </c>
      <c r="B205" s="4" t="s">
        <v>2435</v>
      </c>
      <c r="C205" s="8"/>
      <c r="D205" s="4">
        <v>-2.3999530999999998</v>
      </c>
      <c r="E205" s="4">
        <v>-1.7531964</v>
      </c>
      <c r="F205" s="4">
        <v>-0.85013150000000004</v>
      </c>
      <c r="G205" s="5">
        <f t="shared" si="12"/>
        <v>-1.6677603333333331</v>
      </c>
      <c r="H205" s="5">
        <f t="shared" si="13"/>
        <v>0.77843512194160636</v>
      </c>
      <c r="I205" s="5">
        <f t="shared" si="14"/>
        <v>0.60596123907224353</v>
      </c>
      <c r="J205" s="5">
        <f t="shared" si="15"/>
        <v>0.46675478867263692</v>
      </c>
      <c r="K205" s="5">
        <v>6.5559309999999996E-2</v>
      </c>
    </row>
    <row r="206" spans="1:11" x14ac:dyDescent="0.25">
      <c r="A206" s="4" t="s">
        <v>318</v>
      </c>
      <c r="B206" s="4" t="s">
        <v>319</v>
      </c>
      <c r="C206" s="8" t="s">
        <v>320</v>
      </c>
      <c r="D206" s="4">
        <v>-1.1315230000000001</v>
      </c>
      <c r="E206" s="4">
        <v>-2.3715164999999998</v>
      </c>
      <c r="F206" s="4">
        <v>-1.5000651</v>
      </c>
      <c r="G206" s="5">
        <f t="shared" si="12"/>
        <v>-1.6677015333333334</v>
      </c>
      <c r="H206" s="5">
        <f t="shared" si="13"/>
        <v>0.63676718692635403</v>
      </c>
      <c r="I206" s="5">
        <f t="shared" si="14"/>
        <v>0.40547245034610224</v>
      </c>
      <c r="J206" s="5">
        <f t="shared" si="15"/>
        <v>0.38182323047554556</v>
      </c>
      <c r="K206" s="5">
        <v>4.5318402000000001E-2</v>
      </c>
    </row>
    <row r="207" spans="1:11" x14ac:dyDescent="0.25">
      <c r="A207" s="4" t="s">
        <v>162</v>
      </c>
      <c r="B207" s="4" t="s">
        <v>162</v>
      </c>
      <c r="C207" s="8" t="s">
        <v>163</v>
      </c>
      <c r="D207" s="4">
        <v>-1.6054827</v>
      </c>
      <c r="E207" s="4">
        <v>-2.1566581999999999</v>
      </c>
      <c r="F207" s="4">
        <v>-1.2357397000000001</v>
      </c>
      <c r="G207" s="5">
        <f t="shared" si="12"/>
        <v>-1.6659602</v>
      </c>
      <c r="H207" s="5">
        <f t="shared" si="13"/>
        <v>0.46342838380406703</v>
      </c>
      <c r="I207" s="5">
        <f t="shared" si="14"/>
        <v>0.21476586691524968</v>
      </c>
      <c r="J207" s="5">
        <f t="shared" si="15"/>
        <v>0.27817494307731183</v>
      </c>
      <c r="K207" s="5">
        <v>2.4836838E-2</v>
      </c>
    </row>
    <row r="208" spans="1:11" x14ac:dyDescent="0.25">
      <c r="A208" s="4" t="s">
        <v>110</v>
      </c>
      <c r="B208" s="4" t="s">
        <v>111</v>
      </c>
      <c r="C208" s="8" t="s">
        <v>112</v>
      </c>
      <c r="D208" s="4">
        <v>-1.4824900000000001</v>
      </c>
      <c r="E208" s="4">
        <v>-2.4154203000000001</v>
      </c>
      <c r="F208" s="4">
        <v>-1.0929876999999999</v>
      </c>
      <c r="G208" s="5">
        <f t="shared" si="12"/>
        <v>-1.6636326666666668</v>
      </c>
      <c r="H208" s="5">
        <f t="shared" si="13"/>
        <v>0.67957081650923112</v>
      </c>
      <c r="I208" s="5">
        <f t="shared" si="14"/>
        <v>0.46181649465102304</v>
      </c>
      <c r="J208" s="5">
        <f t="shared" si="15"/>
        <v>0.4084860979983348</v>
      </c>
      <c r="K208" s="5">
        <v>5.1371988E-2</v>
      </c>
    </row>
    <row r="209" spans="1:11" x14ac:dyDescent="0.25">
      <c r="A209" s="4" t="s">
        <v>1347</v>
      </c>
      <c r="B209" s="4" t="s">
        <v>1348</v>
      </c>
      <c r="C209" s="8"/>
      <c r="D209" s="4">
        <v>-2.1363533000000001</v>
      </c>
      <c r="E209" s="4">
        <v>-1.8511058</v>
      </c>
      <c r="F209" s="4">
        <v>-0.98765795999999995</v>
      </c>
      <c r="G209" s="5">
        <f t="shared" si="12"/>
        <v>-1.6583723533333334</v>
      </c>
      <c r="H209" s="5">
        <f t="shared" si="13"/>
        <v>0.59810942320986549</v>
      </c>
      <c r="I209" s="5">
        <f t="shared" si="14"/>
        <v>0.35773488213243798</v>
      </c>
      <c r="J209" s="5">
        <f t="shared" si="15"/>
        <v>0.36066051270552341</v>
      </c>
      <c r="K209" s="5">
        <v>4.0728140000000003E-2</v>
      </c>
    </row>
    <row r="210" spans="1:11" x14ac:dyDescent="0.25">
      <c r="A210" s="4" t="s">
        <v>871</v>
      </c>
      <c r="B210" s="4" t="s">
        <v>872</v>
      </c>
      <c r="C210" s="8" t="s">
        <v>873</v>
      </c>
      <c r="D210" s="4">
        <v>-1.3166102</v>
      </c>
      <c r="E210" s="4">
        <v>-2.4059982</v>
      </c>
      <c r="F210" s="4">
        <v>-1.2509313</v>
      </c>
      <c r="G210" s="5">
        <f t="shared" si="12"/>
        <v>-1.6578465666666666</v>
      </c>
      <c r="H210" s="5">
        <f t="shared" si="13"/>
        <v>0.64875001296401036</v>
      </c>
      <c r="I210" s="5">
        <f t="shared" si="14"/>
        <v>0.42087657932080358</v>
      </c>
      <c r="J210" s="5">
        <f t="shared" si="15"/>
        <v>0.39132090146823018</v>
      </c>
      <c r="K210" s="5">
        <v>4.7441064999999998E-2</v>
      </c>
    </row>
    <row r="211" spans="1:11" x14ac:dyDescent="0.25">
      <c r="A211" s="4" t="s">
        <v>2838</v>
      </c>
      <c r="B211" s="4" t="s">
        <v>2839</v>
      </c>
      <c r="C211" s="8" t="s">
        <v>2840</v>
      </c>
      <c r="D211" s="4">
        <v>-1.8866632999999999</v>
      </c>
      <c r="E211" s="4">
        <v>-2.0432527</v>
      </c>
      <c r="F211" s="4">
        <v>-1.0179689000000001</v>
      </c>
      <c r="G211" s="5">
        <f t="shared" si="12"/>
        <v>-1.6492949666666668</v>
      </c>
      <c r="H211" s="5">
        <f t="shared" si="13"/>
        <v>0.55232192776287015</v>
      </c>
      <c r="I211" s="5">
        <f t="shared" si="14"/>
        <v>0.30505951188769309</v>
      </c>
      <c r="J211" s="5">
        <f t="shared" si="15"/>
        <v>0.33488365569874318</v>
      </c>
      <c r="K211" s="5">
        <v>3.5408790000000002E-2</v>
      </c>
    </row>
    <row r="212" spans="1:11" x14ac:dyDescent="0.25">
      <c r="A212" s="4" t="s">
        <v>2372</v>
      </c>
      <c r="B212" s="4" t="s">
        <v>2373</v>
      </c>
      <c r="C212" s="8" t="s">
        <v>2374</v>
      </c>
      <c r="D212" s="4">
        <v>-1.9397291000000001</v>
      </c>
      <c r="E212" s="4">
        <v>-2.1918046000000002</v>
      </c>
      <c r="F212" s="4">
        <v>-0.81571629999999995</v>
      </c>
      <c r="G212" s="5">
        <f t="shared" si="12"/>
        <v>-1.6490833333333335</v>
      </c>
      <c r="H212" s="5">
        <f t="shared" si="13"/>
        <v>0.73263972975137193</v>
      </c>
      <c r="I212" s="5">
        <f t="shared" si="14"/>
        <v>0.53676097361016328</v>
      </c>
      <c r="J212" s="5">
        <f t="shared" si="15"/>
        <v>0.44427089580152923</v>
      </c>
      <c r="K212" s="5">
        <v>5.9937958E-2</v>
      </c>
    </row>
    <row r="213" spans="1:11" x14ac:dyDescent="0.25">
      <c r="A213" s="4" t="s">
        <v>527</v>
      </c>
      <c r="B213" s="4" t="s">
        <v>527</v>
      </c>
      <c r="C213" s="8" t="s">
        <v>528</v>
      </c>
      <c r="D213" s="4">
        <v>-1.8996911999999999</v>
      </c>
      <c r="E213" s="4">
        <v>-2.2351700999999999</v>
      </c>
      <c r="F213" s="4">
        <v>-0.80560624999999997</v>
      </c>
      <c r="G213" s="5">
        <f t="shared" si="12"/>
        <v>-1.6468225166666668</v>
      </c>
      <c r="H213" s="5">
        <f t="shared" si="13"/>
        <v>0.74757616907225855</v>
      </c>
      <c r="I213" s="5">
        <f t="shared" si="14"/>
        <v>0.55887012856475415</v>
      </c>
      <c r="J213" s="5">
        <f t="shared" si="15"/>
        <v>0.45395066044240601</v>
      </c>
      <c r="K213" s="5">
        <v>6.2336403999999998E-2</v>
      </c>
    </row>
    <row r="214" spans="1:11" x14ac:dyDescent="0.25">
      <c r="A214" s="4" t="s">
        <v>654</v>
      </c>
      <c r="B214" s="4" t="s">
        <v>654</v>
      </c>
      <c r="C214" s="8"/>
      <c r="D214" s="4">
        <v>-2.2774806000000001</v>
      </c>
      <c r="E214" s="4">
        <v>-1.9927999999999999</v>
      </c>
      <c r="F214" s="4">
        <v>-0.65979989999999999</v>
      </c>
      <c r="G214" s="5">
        <f t="shared" si="12"/>
        <v>-1.6433601666666666</v>
      </c>
      <c r="H214" s="5">
        <f t="shared" si="13"/>
        <v>0.86359936291555017</v>
      </c>
      <c r="I214" s="5">
        <f t="shared" si="14"/>
        <v>0.74580385962814422</v>
      </c>
      <c r="J214" s="5">
        <f t="shared" si="15"/>
        <v>0.52550827288654833</v>
      </c>
      <c r="K214" s="5">
        <v>8.1022836000000001E-2</v>
      </c>
    </row>
    <row r="215" spans="1:11" x14ac:dyDescent="0.25">
      <c r="A215" s="4" t="s">
        <v>314</v>
      </c>
      <c r="B215" s="4" t="s">
        <v>314</v>
      </c>
      <c r="C215" s="8" t="s">
        <v>315</v>
      </c>
      <c r="D215" s="4">
        <v>-1.9575444</v>
      </c>
      <c r="E215" s="4">
        <v>-2.0397181999999998</v>
      </c>
      <c r="F215" s="4">
        <v>-0.92014545000000003</v>
      </c>
      <c r="G215" s="5">
        <f t="shared" si="12"/>
        <v>-1.6391360166666666</v>
      </c>
      <c r="H215" s="5">
        <f t="shared" si="13"/>
        <v>0.62401819650419699</v>
      </c>
      <c r="I215" s="5">
        <f t="shared" si="14"/>
        <v>0.38939870956835065</v>
      </c>
      <c r="J215" s="5">
        <f t="shared" si="15"/>
        <v>0.38069946005652122</v>
      </c>
      <c r="K215" s="5">
        <v>4.5069764999999998E-2</v>
      </c>
    </row>
    <row r="216" spans="1:11" x14ac:dyDescent="0.25">
      <c r="A216" s="4" t="s">
        <v>651</v>
      </c>
      <c r="B216" s="4" t="s">
        <v>651</v>
      </c>
      <c r="C216" s="8"/>
      <c r="D216" s="4">
        <v>-2.1518323000000001</v>
      </c>
      <c r="E216" s="4">
        <v>-2.3864350000000001</v>
      </c>
      <c r="F216" s="4">
        <v>-0.37641296000000002</v>
      </c>
      <c r="G216" s="5">
        <f t="shared" si="12"/>
        <v>-1.6382267533333332</v>
      </c>
      <c r="H216" s="5">
        <f t="shared" si="13"/>
        <v>1.0990405558925089</v>
      </c>
      <c r="I216" s="5">
        <f t="shared" si="14"/>
        <v>1.207890143496515</v>
      </c>
      <c r="J216" s="5">
        <f t="shared" si="15"/>
        <v>0.67087205947300566</v>
      </c>
      <c r="K216" s="5">
        <v>0.12295759000000001</v>
      </c>
    </row>
    <row r="217" spans="1:11" x14ac:dyDescent="0.25">
      <c r="A217" s="4" t="s">
        <v>2361</v>
      </c>
      <c r="B217" s="4" t="s">
        <v>2361</v>
      </c>
      <c r="C217" s="8"/>
      <c r="D217" s="4">
        <v>-2.3560615</v>
      </c>
      <c r="E217" s="4">
        <v>-2.0254664</v>
      </c>
      <c r="F217" s="4">
        <v>-0.5319739</v>
      </c>
      <c r="G217" s="5">
        <f t="shared" si="12"/>
        <v>-1.6378339333333332</v>
      </c>
      <c r="H217" s="5">
        <f t="shared" si="13"/>
        <v>0.9718632054095907</v>
      </c>
      <c r="I217" s="5">
        <f t="shared" si="14"/>
        <v>0.94451809002900422</v>
      </c>
      <c r="J217" s="5">
        <f t="shared" si="15"/>
        <v>0.59338323967415096</v>
      </c>
      <c r="K217" s="5">
        <v>0.10006118</v>
      </c>
    </row>
    <row r="218" spans="1:11" x14ac:dyDescent="0.25">
      <c r="A218" s="4" t="s">
        <v>433</v>
      </c>
      <c r="B218" s="4" t="s">
        <v>433</v>
      </c>
      <c r="C218" s="8" t="s">
        <v>434</v>
      </c>
      <c r="D218" s="4">
        <v>-1.7550117999999999</v>
      </c>
      <c r="E218" s="4">
        <v>-2.3318093000000002</v>
      </c>
      <c r="F218" s="4">
        <v>-0.82608170000000003</v>
      </c>
      <c r="G218" s="5">
        <f t="shared" si="12"/>
        <v>-1.6376342666666666</v>
      </c>
      <c r="H218" s="5">
        <f t="shared" si="13"/>
        <v>0.7596953437720968</v>
      </c>
      <c r="I218" s="5">
        <f t="shared" si="14"/>
        <v>0.5771370153490043</v>
      </c>
      <c r="J218" s="5">
        <f t="shared" si="15"/>
        <v>0.46389805052041544</v>
      </c>
      <c r="K218" s="5">
        <v>6.4835379999999998E-2</v>
      </c>
    </row>
    <row r="219" spans="1:11" x14ac:dyDescent="0.25">
      <c r="A219" s="4" t="s">
        <v>1066</v>
      </c>
      <c r="B219" s="4" t="s">
        <v>1066</v>
      </c>
      <c r="C219" s="8" t="s">
        <v>1067</v>
      </c>
      <c r="D219" s="4">
        <v>-2.188971</v>
      </c>
      <c r="E219" s="4">
        <v>-1.3638625</v>
      </c>
      <c r="F219" s="4">
        <v>-1.3582813</v>
      </c>
      <c r="G219" s="5">
        <f t="shared" si="12"/>
        <v>-1.6370382666666667</v>
      </c>
      <c r="H219" s="5">
        <f t="shared" si="13"/>
        <v>0.47799591425237498</v>
      </c>
      <c r="I219" s="5">
        <f t="shared" si="14"/>
        <v>0.22848009404196379</v>
      </c>
      <c r="J219" s="5">
        <f t="shared" si="15"/>
        <v>0.29198823508607963</v>
      </c>
      <c r="K219" s="5">
        <v>2.7262252000000001E-2</v>
      </c>
    </row>
    <row r="220" spans="1:11" x14ac:dyDescent="0.25">
      <c r="A220" s="4" t="s">
        <v>1232</v>
      </c>
      <c r="B220" s="4" t="s">
        <v>1232</v>
      </c>
      <c r="C220" s="8" t="s">
        <v>1233</v>
      </c>
      <c r="D220" s="4">
        <v>-2.2421598</v>
      </c>
      <c r="E220" s="4">
        <v>-2.0495727000000001</v>
      </c>
      <c r="F220" s="4">
        <v>-0.61502235999999999</v>
      </c>
      <c r="G220" s="5">
        <f t="shared" si="12"/>
        <v>-1.6355849533333335</v>
      </c>
      <c r="H220" s="5">
        <f t="shared" si="13"/>
        <v>0.8890632446317005</v>
      </c>
      <c r="I220" s="5">
        <f t="shared" si="14"/>
        <v>0.79043345295504697</v>
      </c>
      <c r="J220" s="5">
        <f t="shared" si="15"/>
        <v>0.5435750939257441</v>
      </c>
      <c r="K220" s="5">
        <v>8.5979200000000006E-2</v>
      </c>
    </row>
    <row r="221" spans="1:11" x14ac:dyDescent="0.25">
      <c r="A221" s="4" t="s">
        <v>2909</v>
      </c>
      <c r="B221" s="4" t="s">
        <v>2910</v>
      </c>
      <c r="C221" s="8"/>
      <c r="D221" s="4">
        <v>-1.5610267</v>
      </c>
      <c r="E221" s="4">
        <v>-2.0500438000000001</v>
      </c>
      <c r="F221" s="4">
        <v>-1.2917670000000001</v>
      </c>
      <c r="G221" s="5">
        <f t="shared" si="12"/>
        <v>-1.6342791666666667</v>
      </c>
      <c r="H221" s="5">
        <f t="shared" si="13"/>
        <v>0.38440911703434189</v>
      </c>
      <c r="I221" s="5">
        <f t="shared" si="14"/>
        <v>0.14777036925912235</v>
      </c>
      <c r="J221" s="5">
        <f t="shared" si="15"/>
        <v>0.23521631118776129</v>
      </c>
      <c r="K221" s="5">
        <v>1.7947254999999999E-2</v>
      </c>
    </row>
    <row r="222" spans="1:11" x14ac:dyDescent="0.25">
      <c r="A222" s="4" t="s">
        <v>2807</v>
      </c>
      <c r="B222" s="4" t="s">
        <v>2808</v>
      </c>
      <c r="C222" s="8" t="s">
        <v>2809</v>
      </c>
      <c r="D222" s="4">
        <v>-2.2551462999999998</v>
      </c>
      <c r="E222" s="4">
        <v>-0.98456589999999999</v>
      </c>
      <c r="F222" s="4">
        <v>-1.6465662999999999</v>
      </c>
      <c r="G222" s="5">
        <f t="shared" si="12"/>
        <v>-1.6287594999999999</v>
      </c>
      <c r="H222" s="5">
        <f t="shared" si="13"/>
        <v>0.63547734012372148</v>
      </c>
      <c r="I222" s="5">
        <f t="shared" si="14"/>
        <v>0.40383144981072006</v>
      </c>
      <c r="J222" s="5">
        <f t="shared" si="15"/>
        <v>0.39016032761357433</v>
      </c>
      <c r="K222" s="5">
        <v>4.7179646999999998E-2</v>
      </c>
    </row>
    <row r="223" spans="1:11" x14ac:dyDescent="0.25">
      <c r="A223" s="4" t="s">
        <v>399</v>
      </c>
      <c r="B223" s="4" t="s">
        <v>399</v>
      </c>
      <c r="C223" s="8" t="s">
        <v>400</v>
      </c>
      <c r="D223" s="4">
        <v>-1.7734604</v>
      </c>
      <c r="E223" s="4">
        <v>-2.21577</v>
      </c>
      <c r="F223" s="4">
        <v>-0.88772609999999996</v>
      </c>
      <c r="G223" s="5">
        <f t="shared" si="12"/>
        <v>-1.6256521666666668</v>
      </c>
      <c r="H223" s="5">
        <f t="shared" si="13"/>
        <v>0.67624744396015557</v>
      </c>
      <c r="I223" s="5">
        <f t="shared" si="14"/>
        <v>0.45731060546264368</v>
      </c>
      <c r="J223" s="5">
        <f t="shared" si="15"/>
        <v>0.41598532442937858</v>
      </c>
      <c r="K223" s="5">
        <v>5.3126470000000002E-2</v>
      </c>
    </row>
    <row r="224" spans="1:11" x14ac:dyDescent="0.25">
      <c r="A224" s="4" t="s">
        <v>2560</v>
      </c>
      <c r="B224" s="4" t="s">
        <v>2560</v>
      </c>
      <c r="C224" s="8"/>
      <c r="D224" s="4">
        <v>-2.3308506000000002</v>
      </c>
      <c r="E224" s="4">
        <v>-1.949927</v>
      </c>
      <c r="F224" s="4">
        <v>-0.59590507000000004</v>
      </c>
      <c r="G224" s="5">
        <f t="shared" si="12"/>
        <v>-1.62556089</v>
      </c>
      <c r="H224" s="5">
        <f t="shared" si="13"/>
        <v>0.91182181812245788</v>
      </c>
      <c r="I224" s="5">
        <f t="shared" si="14"/>
        <v>0.83141902800414469</v>
      </c>
      <c r="J224" s="5">
        <f t="shared" si="15"/>
        <v>0.56092750738021135</v>
      </c>
      <c r="K224" s="5">
        <v>9.0818844999999995E-2</v>
      </c>
    </row>
    <row r="225" spans="1:11" x14ac:dyDescent="0.25">
      <c r="A225" s="4" t="s">
        <v>2186</v>
      </c>
      <c r="B225" s="4" t="s">
        <v>2186</v>
      </c>
      <c r="C225" s="8"/>
      <c r="D225" s="4">
        <v>-1.7034111000000001</v>
      </c>
      <c r="E225" s="4">
        <v>-2.0023613</v>
      </c>
      <c r="F225" s="4">
        <v>-1.1704102999999999</v>
      </c>
      <c r="G225" s="5">
        <f t="shared" si="12"/>
        <v>-1.6253942333333331</v>
      </c>
      <c r="H225" s="5">
        <f t="shared" si="13"/>
        <v>0.42142685037099298</v>
      </c>
      <c r="I225" s="5">
        <f t="shared" si="14"/>
        <v>0.17760059021361529</v>
      </c>
      <c r="J225" s="5">
        <f t="shared" si="15"/>
        <v>0.25927669837165435</v>
      </c>
      <c r="K225" s="5">
        <v>2.168202E-2</v>
      </c>
    </row>
    <row r="226" spans="1:11" x14ac:dyDescent="0.25">
      <c r="A226" s="4" t="s">
        <v>505</v>
      </c>
      <c r="B226" s="4" t="s">
        <v>506</v>
      </c>
      <c r="C226" s="8" t="s">
        <v>507</v>
      </c>
      <c r="D226" s="4">
        <v>-1.5426964999999999</v>
      </c>
      <c r="E226" s="4">
        <v>-1.7709229</v>
      </c>
      <c r="F226" s="4">
        <v>-1.5609839999999999</v>
      </c>
      <c r="G226" s="5">
        <f t="shared" si="12"/>
        <v>-1.6248677999999999</v>
      </c>
      <c r="H226" s="5">
        <f t="shared" si="13"/>
        <v>0.12681749619461036</v>
      </c>
      <c r="I226" s="5">
        <f t="shared" si="14"/>
        <v>1.6082677341070009E-2</v>
      </c>
      <c r="J226" s="5">
        <f t="shared" si="15"/>
        <v>7.8047885615439225E-2</v>
      </c>
      <c r="K226" s="5">
        <v>2.0243273999999999E-3</v>
      </c>
    </row>
    <row r="227" spans="1:11" x14ac:dyDescent="0.25">
      <c r="A227" s="4" t="s">
        <v>2678</v>
      </c>
      <c r="B227" s="4" t="s">
        <v>2678</v>
      </c>
      <c r="C227" s="8"/>
      <c r="D227" s="4">
        <v>-1.0051538</v>
      </c>
      <c r="E227" s="4">
        <v>-1.1060394</v>
      </c>
      <c r="F227" s="4">
        <v>-2.7287672000000001</v>
      </c>
      <c r="G227" s="5">
        <f t="shared" si="12"/>
        <v>-1.6133201333333334</v>
      </c>
      <c r="H227" s="5">
        <f t="shared" si="13"/>
        <v>0.96732160886299556</v>
      </c>
      <c r="I227" s="5">
        <f t="shared" si="14"/>
        <v>0.93571109497329408</v>
      </c>
      <c r="J227" s="5">
        <f t="shared" si="15"/>
        <v>0.59958441531649442</v>
      </c>
      <c r="K227" s="5">
        <v>0.10185313</v>
      </c>
    </row>
    <row r="228" spans="1:11" x14ac:dyDescent="0.25">
      <c r="A228" s="4" t="s">
        <v>1553</v>
      </c>
      <c r="B228" s="4" t="s">
        <v>1553</v>
      </c>
      <c r="C228" s="8" t="s">
        <v>1554</v>
      </c>
      <c r="D228" s="4">
        <v>-1.9546348</v>
      </c>
      <c r="E228" s="4">
        <v>-2.2063863000000001</v>
      </c>
      <c r="F228" s="4">
        <v>-0.67323080000000002</v>
      </c>
      <c r="G228" s="5">
        <f t="shared" si="12"/>
        <v>-1.6114173000000001</v>
      </c>
      <c r="H228" s="5">
        <f t="shared" si="13"/>
        <v>0.82218619303947804</v>
      </c>
      <c r="I228" s="5">
        <f t="shared" si="14"/>
        <v>0.67599013602474978</v>
      </c>
      <c r="J228" s="5">
        <f t="shared" si="15"/>
        <v>0.51022549716915544</v>
      </c>
      <c r="K228" s="5">
        <v>7.6900369999999996E-2</v>
      </c>
    </row>
    <row r="229" spans="1:11" x14ac:dyDescent="0.25">
      <c r="A229" s="4" t="s">
        <v>564</v>
      </c>
      <c r="B229" s="4" t="s">
        <v>564</v>
      </c>
      <c r="C229" s="8" t="s">
        <v>565</v>
      </c>
      <c r="D229" s="4">
        <v>-1.3806411999999999</v>
      </c>
      <c r="E229" s="4">
        <v>-2.1618301999999998</v>
      </c>
      <c r="F229" s="4">
        <v>-1.2869942999999999</v>
      </c>
      <c r="G229" s="5">
        <f t="shared" si="12"/>
        <v>-1.6098219</v>
      </c>
      <c r="H229" s="5">
        <f t="shared" si="13"/>
        <v>0.48034082475006123</v>
      </c>
      <c r="I229" s="5">
        <f t="shared" si="14"/>
        <v>0.23072730792156904</v>
      </c>
      <c r="J229" s="5">
        <f t="shared" si="15"/>
        <v>0.29838134563212315</v>
      </c>
      <c r="K229" s="5">
        <v>2.8418163E-2</v>
      </c>
    </row>
    <row r="230" spans="1:11" x14ac:dyDescent="0.25">
      <c r="A230" s="4" t="s">
        <v>880</v>
      </c>
      <c r="B230" s="4" t="s">
        <v>880</v>
      </c>
      <c r="C230" s="8" t="s">
        <v>881</v>
      </c>
      <c r="D230" s="4">
        <v>-1.4460595000000001</v>
      </c>
      <c r="E230" s="4">
        <v>-2.3588838999999999</v>
      </c>
      <c r="F230" s="4">
        <v>-1.0159247</v>
      </c>
      <c r="G230" s="5">
        <f t="shared" si="12"/>
        <v>-1.6069560333333335</v>
      </c>
      <c r="H230" s="5">
        <f t="shared" si="13"/>
        <v>0.68578467761038031</v>
      </c>
      <c r="I230" s="5">
        <f t="shared" si="14"/>
        <v>0.47030062404517325</v>
      </c>
      <c r="J230" s="5">
        <f t="shared" si="15"/>
        <v>0.42676007518876957</v>
      </c>
      <c r="K230" s="5">
        <v>5.5685617E-2</v>
      </c>
    </row>
    <row r="231" spans="1:11" x14ac:dyDescent="0.25">
      <c r="A231" s="4" t="s">
        <v>389</v>
      </c>
      <c r="B231" s="4" t="s">
        <v>390</v>
      </c>
      <c r="C231" s="8" t="s">
        <v>391</v>
      </c>
      <c r="D231" s="4">
        <v>-1.7120396</v>
      </c>
      <c r="E231" s="4">
        <v>-2.3703596999999998</v>
      </c>
      <c r="F231" s="4">
        <v>-0.73828439999999995</v>
      </c>
      <c r="G231" s="5">
        <f t="shared" si="12"/>
        <v>-1.6068945666666667</v>
      </c>
      <c r="H231" s="5">
        <f t="shared" si="13"/>
        <v>0.82110234121181469</v>
      </c>
      <c r="I231" s="5">
        <f t="shared" si="14"/>
        <v>0.67420905474352333</v>
      </c>
      <c r="J231" s="5">
        <f t="shared" si="15"/>
        <v>0.5109870667589006</v>
      </c>
      <c r="K231" s="5">
        <v>7.7104210000000006E-2</v>
      </c>
    </row>
    <row r="232" spans="1:11" x14ac:dyDescent="0.25">
      <c r="A232" s="4" t="s">
        <v>1178</v>
      </c>
      <c r="B232" s="4" t="s">
        <v>1179</v>
      </c>
      <c r="C232" s="8" t="s">
        <v>1180</v>
      </c>
      <c r="D232" s="4">
        <v>-1.5482353</v>
      </c>
      <c r="E232" s="4">
        <v>-1.7682545999999999</v>
      </c>
      <c r="F232" s="4">
        <v>-1.4969547999999999</v>
      </c>
      <c r="G232" s="5">
        <f t="shared" si="12"/>
        <v>-1.6044815666666665</v>
      </c>
      <c r="H232" s="5">
        <f t="shared" si="13"/>
        <v>0.14413059097729158</v>
      </c>
      <c r="I232" s="5">
        <f t="shared" si="14"/>
        <v>2.0773627255463327E-2</v>
      </c>
      <c r="J232" s="5">
        <f t="shared" si="15"/>
        <v>8.9830007381589902E-2</v>
      </c>
      <c r="K232" s="5">
        <v>2.6790064E-3</v>
      </c>
    </row>
    <row r="233" spans="1:11" x14ac:dyDescent="0.25">
      <c r="A233" s="4" t="s">
        <v>2850</v>
      </c>
      <c r="B233" s="4" t="s">
        <v>2850</v>
      </c>
      <c r="C233" s="8"/>
      <c r="D233" s="4">
        <v>-2.3258833999999999</v>
      </c>
      <c r="E233" s="4">
        <v>-1.3528377</v>
      </c>
      <c r="F233" s="4">
        <v>-1.1254375000000001</v>
      </c>
      <c r="G233" s="5">
        <f t="shared" si="12"/>
        <v>-1.6013862000000001</v>
      </c>
      <c r="H233" s="5">
        <f t="shared" si="13"/>
        <v>0.63765183081826859</v>
      </c>
      <c r="I233" s="5">
        <f t="shared" si="14"/>
        <v>0.40659985734588977</v>
      </c>
      <c r="J233" s="5">
        <f t="shared" si="15"/>
        <v>0.39818741464005908</v>
      </c>
      <c r="K233" s="5">
        <v>4.8999116000000002E-2</v>
      </c>
    </row>
    <row r="234" spans="1:11" x14ac:dyDescent="0.25">
      <c r="A234" s="4" t="s">
        <v>2331</v>
      </c>
      <c r="B234" s="4" t="s">
        <v>2331</v>
      </c>
      <c r="C234" s="8"/>
      <c r="D234" s="4">
        <v>-2.0809196999999999</v>
      </c>
      <c r="E234" s="4">
        <v>-1.7496666000000001</v>
      </c>
      <c r="F234" s="4">
        <v>-0.97198770000000001</v>
      </c>
      <c r="G234" s="5">
        <f t="shared" si="12"/>
        <v>-1.6008579999999999</v>
      </c>
      <c r="H234" s="5">
        <f t="shared" si="13"/>
        <v>0.56924559263245011</v>
      </c>
      <c r="I234" s="5">
        <f t="shared" si="14"/>
        <v>0.32404054473146937</v>
      </c>
      <c r="J234" s="5">
        <f t="shared" si="15"/>
        <v>0.35558781143140128</v>
      </c>
      <c r="K234" s="5">
        <v>3.9657275999999998E-2</v>
      </c>
    </row>
    <row r="235" spans="1:11" x14ac:dyDescent="0.25">
      <c r="A235" s="4" t="s">
        <v>1689</v>
      </c>
      <c r="B235" s="4" t="s">
        <v>1690</v>
      </c>
      <c r="C235" s="8"/>
      <c r="D235" s="4">
        <v>-1.5766058999999999</v>
      </c>
      <c r="E235" s="4">
        <v>-2.0757880000000002</v>
      </c>
      <c r="F235" s="4">
        <v>-1.1386395</v>
      </c>
      <c r="G235" s="5">
        <f t="shared" si="12"/>
        <v>-1.5970111333333332</v>
      </c>
      <c r="H235" s="5">
        <f t="shared" si="13"/>
        <v>0.46890735537374945</v>
      </c>
      <c r="I235" s="5">
        <f t="shared" si="14"/>
        <v>0.21987410792360373</v>
      </c>
      <c r="J235" s="5">
        <f t="shared" si="15"/>
        <v>0.29361558325209097</v>
      </c>
      <c r="K235" s="5">
        <v>2.7554503000000001E-2</v>
      </c>
    </row>
    <row r="236" spans="1:11" x14ac:dyDescent="0.25">
      <c r="A236" s="4" t="s">
        <v>2011</v>
      </c>
      <c r="B236" s="4" t="s">
        <v>2011</v>
      </c>
      <c r="C236" s="8" t="s">
        <v>2012</v>
      </c>
      <c r="D236" s="4">
        <v>-1.6601347</v>
      </c>
      <c r="E236" s="4">
        <v>-2.0150049000000001</v>
      </c>
      <c r="F236" s="4">
        <v>-1.1158250000000001</v>
      </c>
      <c r="G236" s="5">
        <f t="shared" si="12"/>
        <v>-1.5969882000000002</v>
      </c>
      <c r="H236" s="5">
        <f t="shared" si="13"/>
        <v>0.45290366910380553</v>
      </c>
      <c r="I236" s="5">
        <f t="shared" si="14"/>
        <v>0.20512173348768936</v>
      </c>
      <c r="J236" s="5">
        <f t="shared" si="15"/>
        <v>0.28359863216510023</v>
      </c>
      <c r="K236" s="5">
        <v>2.5777292E-2</v>
      </c>
    </row>
    <row r="237" spans="1:11" x14ac:dyDescent="0.25">
      <c r="A237" s="4" t="s">
        <v>387</v>
      </c>
      <c r="B237" s="4" t="s">
        <v>387</v>
      </c>
      <c r="C237" s="8" t="s">
        <v>388</v>
      </c>
      <c r="D237" s="4">
        <v>-1.4771685999999999</v>
      </c>
      <c r="E237" s="4">
        <v>-2.2818440999999998</v>
      </c>
      <c r="F237" s="4">
        <v>-1.0181979999999999</v>
      </c>
      <c r="G237" s="5">
        <f t="shared" si="12"/>
        <v>-1.5924035666666665</v>
      </c>
      <c r="H237" s="5">
        <f t="shared" si="13"/>
        <v>0.63965591505770003</v>
      </c>
      <c r="I237" s="5">
        <f t="shared" si="14"/>
        <v>0.40915968966830363</v>
      </c>
      <c r="J237" s="5">
        <f t="shared" si="15"/>
        <v>0.40169208889469754</v>
      </c>
      <c r="K237" s="5">
        <v>4.9801797000000002E-2</v>
      </c>
    </row>
    <row r="238" spans="1:11" x14ac:dyDescent="0.25">
      <c r="A238" s="4" t="s">
        <v>395</v>
      </c>
      <c r="B238" s="4" t="s">
        <v>396</v>
      </c>
      <c r="C238" s="8"/>
      <c r="D238" s="4">
        <v>-1.8479413</v>
      </c>
      <c r="E238" s="4">
        <v>-2.0294349999999999</v>
      </c>
      <c r="F238" s="4">
        <v>-0.89800524999999998</v>
      </c>
      <c r="G238" s="5">
        <f t="shared" si="12"/>
        <v>-1.59179385</v>
      </c>
      <c r="H238" s="5">
        <f t="shared" si="13"/>
        <v>0.60765282596429437</v>
      </c>
      <c r="I238" s="5">
        <f t="shared" si="14"/>
        <v>0.36924195690239303</v>
      </c>
      <c r="J238" s="5">
        <f t="shared" si="15"/>
        <v>0.38174090568593061</v>
      </c>
      <c r="K238" s="5">
        <v>4.5300170000000001E-2</v>
      </c>
    </row>
    <row r="239" spans="1:11" x14ac:dyDescent="0.25">
      <c r="A239" s="4" t="s">
        <v>556</v>
      </c>
      <c r="B239" s="4" t="s">
        <v>557</v>
      </c>
      <c r="C239" s="8" t="s">
        <v>558</v>
      </c>
      <c r="D239" s="4">
        <v>-1.4160212000000001</v>
      </c>
      <c r="E239" s="4">
        <v>-2.0605273</v>
      </c>
      <c r="F239" s="4">
        <v>-1.2919849999999999</v>
      </c>
      <c r="G239" s="5">
        <f t="shared" si="12"/>
        <v>-1.5895111666666668</v>
      </c>
      <c r="H239" s="5">
        <f t="shared" si="13"/>
        <v>0.41259955540793136</v>
      </c>
      <c r="I239" s="5">
        <f t="shared" si="14"/>
        <v>0.17023839312282263</v>
      </c>
      <c r="J239" s="5">
        <f t="shared" si="15"/>
        <v>0.25957638050016718</v>
      </c>
      <c r="K239" s="5">
        <v>2.1730541999999999E-2</v>
      </c>
    </row>
    <row r="240" spans="1:11" x14ac:dyDescent="0.25">
      <c r="A240" s="4" t="s">
        <v>2072</v>
      </c>
      <c r="B240" s="4" t="s">
        <v>2073</v>
      </c>
      <c r="C240" s="8" t="s">
        <v>2074</v>
      </c>
      <c r="D240" s="4">
        <v>-1.5609968000000001</v>
      </c>
      <c r="E240" s="4">
        <v>-1.7343218</v>
      </c>
      <c r="F240" s="4">
        <v>-1.4729729</v>
      </c>
      <c r="G240" s="5">
        <f t="shared" si="12"/>
        <v>-1.5894305</v>
      </c>
      <c r="H240" s="5">
        <f t="shared" si="13"/>
        <v>0.13297431464222703</v>
      </c>
      <c r="I240" s="5">
        <f t="shared" si="14"/>
        <v>1.7682168354569996E-2</v>
      </c>
      <c r="J240" s="5">
        <f t="shared" si="15"/>
        <v>8.3661610018322313E-2</v>
      </c>
      <c r="K240" s="5">
        <v>2.3249565000000002E-3</v>
      </c>
    </row>
    <row r="241" spans="1:11" x14ac:dyDescent="0.25">
      <c r="A241" s="4" t="s">
        <v>1271</v>
      </c>
      <c r="B241" s="4" t="s">
        <v>1272</v>
      </c>
      <c r="C241" s="8" t="s">
        <v>1273</v>
      </c>
      <c r="D241" s="4">
        <v>-1.3827339999999999</v>
      </c>
      <c r="E241" s="4">
        <v>-2.2973553999999998</v>
      </c>
      <c r="F241" s="4">
        <v>-1.0784813</v>
      </c>
      <c r="G241" s="5">
        <f t="shared" si="12"/>
        <v>-1.5861902333333333</v>
      </c>
      <c r="H241" s="5">
        <f t="shared" si="13"/>
        <v>0.63439683721968732</v>
      </c>
      <c r="I241" s="5">
        <f t="shared" si="14"/>
        <v>0.4024593470743425</v>
      </c>
      <c r="J241" s="5">
        <f t="shared" si="15"/>
        <v>0.39995003366432319</v>
      </c>
      <c r="K241" s="5">
        <v>4.9402179999999997E-2</v>
      </c>
    </row>
    <row r="242" spans="1:11" x14ac:dyDescent="0.25">
      <c r="A242" s="4" t="s">
        <v>1192</v>
      </c>
      <c r="B242" s="4" t="s">
        <v>1192</v>
      </c>
      <c r="C242" s="8"/>
      <c r="D242" s="4">
        <v>-1.5560240000000001</v>
      </c>
      <c r="E242" s="4">
        <v>-2.0835433000000001</v>
      </c>
      <c r="F242" s="4">
        <v>-1.1105427000000001</v>
      </c>
      <c r="G242" s="5">
        <f t="shared" si="12"/>
        <v>-1.5833700000000002</v>
      </c>
      <c r="H242" s="5">
        <f t="shared" si="13"/>
        <v>0.48707637459344</v>
      </c>
      <c r="I242" s="5">
        <f t="shared" si="14"/>
        <v>0.2372433946870891</v>
      </c>
      <c r="J242" s="5">
        <f t="shared" si="15"/>
        <v>0.3076200601207803</v>
      </c>
      <c r="K242" s="5">
        <v>3.0125255E-2</v>
      </c>
    </row>
    <row r="243" spans="1:11" x14ac:dyDescent="0.25">
      <c r="A243" s="4" t="s">
        <v>446</v>
      </c>
      <c r="B243" s="4" t="s">
        <v>446</v>
      </c>
      <c r="C243" s="8" t="s">
        <v>447</v>
      </c>
      <c r="D243" s="4">
        <v>-1.2550163000000001</v>
      </c>
      <c r="E243" s="4">
        <v>-2.2205267000000002</v>
      </c>
      <c r="F243" s="4">
        <v>-1.2623340999999999</v>
      </c>
      <c r="G243" s="5">
        <f t="shared" si="12"/>
        <v>-1.5792923666666667</v>
      </c>
      <c r="H243" s="5">
        <f t="shared" si="13"/>
        <v>0.55533727610641515</v>
      </c>
      <c r="I243" s="5">
        <f t="shared" si="14"/>
        <v>0.30839949023329272</v>
      </c>
      <c r="J243" s="5">
        <f t="shared" si="15"/>
        <v>0.35163677595589077</v>
      </c>
      <c r="K243" s="5">
        <v>3.8831274999999998E-2</v>
      </c>
    </row>
    <row r="244" spans="1:11" x14ac:dyDescent="0.25">
      <c r="A244" s="4" t="s">
        <v>816</v>
      </c>
      <c r="B244" s="4" t="s">
        <v>816</v>
      </c>
      <c r="C244" s="8" t="s">
        <v>817</v>
      </c>
      <c r="D244" s="4">
        <v>-1.7553532999999999</v>
      </c>
      <c r="E244" s="4">
        <v>-2.3514037000000001</v>
      </c>
      <c r="F244" s="4">
        <v>-0.61096620000000001</v>
      </c>
      <c r="G244" s="5">
        <f t="shared" si="12"/>
        <v>-1.5725743999999999</v>
      </c>
      <c r="H244" s="5">
        <f t="shared" si="13"/>
        <v>0.88449803140847616</v>
      </c>
      <c r="I244" s="5">
        <f t="shared" si="14"/>
        <v>0.78233676756546977</v>
      </c>
      <c r="J244" s="5">
        <f t="shared" si="15"/>
        <v>0.56245226388556002</v>
      </c>
      <c r="K244" s="5">
        <v>9.1247625999999998E-2</v>
      </c>
    </row>
    <row r="245" spans="1:11" x14ac:dyDescent="0.25">
      <c r="A245" s="4" t="s">
        <v>682</v>
      </c>
      <c r="B245" s="4" t="s">
        <v>682</v>
      </c>
      <c r="C245" s="8"/>
      <c r="D245" s="4">
        <v>-1.4923</v>
      </c>
      <c r="E245" s="4">
        <v>-2.0489986</v>
      </c>
      <c r="F245" s="4">
        <v>-1.1610653</v>
      </c>
      <c r="G245" s="5">
        <f t="shared" si="12"/>
        <v>-1.5674546333333332</v>
      </c>
      <c r="H245" s="5">
        <f t="shared" si="13"/>
        <v>0.44871210201622991</v>
      </c>
      <c r="I245" s="5">
        <f t="shared" si="14"/>
        <v>0.2013425504958235</v>
      </c>
      <c r="J245" s="5">
        <f t="shared" si="15"/>
        <v>0.28626799938828423</v>
      </c>
      <c r="K245" s="5">
        <v>2.6245803000000002E-2</v>
      </c>
    </row>
    <row r="246" spans="1:11" x14ac:dyDescent="0.25">
      <c r="A246" s="4" t="s">
        <v>982</v>
      </c>
      <c r="B246" s="4" t="s">
        <v>982</v>
      </c>
      <c r="C246" s="8" t="s">
        <v>983</v>
      </c>
      <c r="D246" s="4">
        <v>-2.1832752000000002</v>
      </c>
      <c r="E246" s="4">
        <v>-2.5584310000000001</v>
      </c>
      <c r="F246" s="4">
        <v>4.2550289999999998E-2</v>
      </c>
      <c r="G246" s="5">
        <f t="shared" si="12"/>
        <v>-1.5663853033333333</v>
      </c>
      <c r="H246" s="5">
        <f t="shared" si="13"/>
        <v>1.405948354737675</v>
      </c>
      <c r="I246" s="5">
        <f t="shared" si="14"/>
        <v>1.9766907761895749</v>
      </c>
      <c r="J246" s="5">
        <f t="shared" si="15"/>
        <v>0.89757504219795614</v>
      </c>
      <c r="K246" s="5">
        <v>0.19341565999999999</v>
      </c>
    </row>
    <row r="247" spans="1:11" x14ac:dyDescent="0.25">
      <c r="A247" s="4" t="s">
        <v>422</v>
      </c>
      <c r="B247" s="4" t="s">
        <v>422</v>
      </c>
      <c r="C247" s="8"/>
      <c r="D247" s="4">
        <v>-1.5168052999999999</v>
      </c>
      <c r="E247" s="4">
        <v>-1.7497784999999999</v>
      </c>
      <c r="F247" s="4">
        <v>-1.4251786</v>
      </c>
      <c r="G247" s="5">
        <f t="shared" si="12"/>
        <v>-1.5639208</v>
      </c>
      <c r="H247" s="5">
        <f t="shared" si="13"/>
        <v>0.16735046018816319</v>
      </c>
      <c r="I247" s="5">
        <f t="shared" si="14"/>
        <v>2.8006176525189989E-2</v>
      </c>
      <c r="J247" s="5">
        <f t="shared" si="15"/>
        <v>0.10700699177871616</v>
      </c>
      <c r="K247" s="5">
        <v>3.7951170999999998E-3</v>
      </c>
    </row>
    <row r="248" spans="1:11" x14ac:dyDescent="0.25">
      <c r="A248" s="4" t="s">
        <v>751</v>
      </c>
      <c r="B248" s="4" t="s">
        <v>751</v>
      </c>
      <c r="C248" s="8" t="s">
        <v>752</v>
      </c>
      <c r="D248" s="4">
        <v>-2.1896455000000001</v>
      </c>
      <c r="E248" s="4">
        <v>-1.1646014</v>
      </c>
      <c r="F248" s="4">
        <v>-1.3362875000000001</v>
      </c>
      <c r="G248" s="5">
        <f t="shared" si="12"/>
        <v>-1.563511466666667</v>
      </c>
      <c r="H248" s="5">
        <f t="shared" si="13"/>
        <v>0.54900081967789671</v>
      </c>
      <c r="I248" s="5">
        <f t="shared" si="14"/>
        <v>0.30140190000700251</v>
      </c>
      <c r="J248" s="5">
        <f t="shared" si="15"/>
        <v>0.35113322248179007</v>
      </c>
      <c r="K248" s="5">
        <v>3.8726505000000001E-2</v>
      </c>
    </row>
    <row r="249" spans="1:11" x14ac:dyDescent="0.25">
      <c r="A249" s="4" t="s">
        <v>1584</v>
      </c>
      <c r="B249" s="4" t="s">
        <v>1585</v>
      </c>
      <c r="C249" s="8"/>
      <c r="D249" s="4">
        <v>-1.3242396999999999</v>
      </c>
      <c r="E249" s="4">
        <v>-2.2912447</v>
      </c>
      <c r="F249" s="4">
        <v>-1.0681970999999999</v>
      </c>
      <c r="G249" s="5">
        <f t="shared" si="12"/>
        <v>-1.5612271666666666</v>
      </c>
      <c r="H249" s="5">
        <f t="shared" si="13"/>
        <v>0.64504546543964925</v>
      </c>
      <c r="I249" s="5">
        <f t="shared" si="14"/>
        <v>0.41608365248425372</v>
      </c>
      <c r="J249" s="5">
        <f t="shared" si="15"/>
        <v>0.41316566814352079</v>
      </c>
      <c r="K249" s="5">
        <v>5.2464194999999998E-2</v>
      </c>
    </row>
    <row r="250" spans="1:11" x14ac:dyDescent="0.25">
      <c r="A250" s="4" t="s">
        <v>1763</v>
      </c>
      <c r="B250" s="4" t="s">
        <v>1764</v>
      </c>
      <c r="C250" s="8"/>
      <c r="D250" s="4">
        <v>-0.62178665</v>
      </c>
      <c r="E250" s="4">
        <v>-2.1041862999999998</v>
      </c>
      <c r="F250" s="4">
        <v>-1.9553202000000001</v>
      </c>
      <c r="G250" s="5">
        <f t="shared" si="12"/>
        <v>-1.56043105</v>
      </c>
      <c r="H250" s="5">
        <f t="shared" si="13"/>
        <v>0.8162905494802829</v>
      </c>
      <c r="I250" s="5">
        <f t="shared" si="14"/>
        <v>0.66633026117082217</v>
      </c>
      <c r="J250" s="5">
        <f t="shared" si="15"/>
        <v>0.52311862768962647</v>
      </c>
      <c r="K250" s="5">
        <v>8.0373905999999995E-2</v>
      </c>
    </row>
    <row r="251" spans="1:11" x14ac:dyDescent="0.25">
      <c r="A251" s="4" t="s">
        <v>845</v>
      </c>
      <c r="B251" s="4" t="s">
        <v>845</v>
      </c>
      <c r="C251" s="8"/>
      <c r="D251" s="4">
        <v>-1.5586485000000001</v>
      </c>
      <c r="E251" s="4">
        <v>-1.6584055</v>
      </c>
      <c r="F251" s="4">
        <v>-1.4629741000000001</v>
      </c>
      <c r="G251" s="5">
        <f t="shared" si="12"/>
        <v>-1.5600093666666668</v>
      </c>
      <c r="H251" s="5">
        <f t="shared" si="13"/>
        <v>9.7722806933966677E-2</v>
      </c>
      <c r="I251" s="5">
        <f t="shared" si="14"/>
        <v>9.5497469950533258E-3</v>
      </c>
      <c r="J251" s="5">
        <f t="shared" si="15"/>
        <v>6.2642448835275158E-2</v>
      </c>
      <c r="K251" s="5">
        <v>1.3054656E-3</v>
      </c>
    </row>
    <row r="252" spans="1:11" x14ac:dyDescent="0.25">
      <c r="A252" s="4" t="s">
        <v>2865</v>
      </c>
      <c r="B252" s="4" t="s">
        <v>2866</v>
      </c>
      <c r="C252" s="8"/>
      <c r="D252" s="4">
        <v>-1.3339458</v>
      </c>
      <c r="E252" s="4">
        <v>-2.1900149999999998</v>
      </c>
      <c r="F252" s="4">
        <v>-1.1551893</v>
      </c>
      <c r="G252" s="5">
        <f t="shared" si="12"/>
        <v>-1.5597166999999998</v>
      </c>
      <c r="H252" s="5">
        <f t="shared" si="13"/>
        <v>0.55312334231184879</v>
      </c>
      <c r="I252" s="5">
        <f t="shared" si="14"/>
        <v>0.30594543181023059</v>
      </c>
      <c r="J252" s="5">
        <f t="shared" si="15"/>
        <v>0.35463064690648555</v>
      </c>
      <c r="K252" s="5">
        <v>3.9456535000000001E-2</v>
      </c>
    </row>
    <row r="253" spans="1:11" x14ac:dyDescent="0.25">
      <c r="A253" s="4" t="s">
        <v>2015</v>
      </c>
      <c r="B253" s="4" t="s">
        <v>2015</v>
      </c>
      <c r="C253" s="8" t="s">
        <v>1033</v>
      </c>
      <c r="D253" s="4">
        <v>-1.5823483</v>
      </c>
      <c r="E253" s="4">
        <v>-2.0400293</v>
      </c>
      <c r="F253" s="4">
        <v>-1.0355513000000001</v>
      </c>
      <c r="G253" s="5">
        <f t="shared" si="12"/>
        <v>-1.5526429666666666</v>
      </c>
      <c r="H253" s="5">
        <f t="shared" si="13"/>
        <v>0.50289742318124242</v>
      </c>
      <c r="I253" s="5">
        <f t="shared" si="14"/>
        <v>0.2529058182423336</v>
      </c>
      <c r="J253" s="5">
        <f t="shared" si="15"/>
        <v>0.32389765965378464</v>
      </c>
      <c r="K253" s="5">
        <v>3.3236314000000003E-2</v>
      </c>
    </row>
    <row r="254" spans="1:11" x14ac:dyDescent="0.25">
      <c r="A254" s="4" t="s">
        <v>1696</v>
      </c>
      <c r="B254" s="4" t="s">
        <v>1697</v>
      </c>
      <c r="C254" s="8" t="s">
        <v>1698</v>
      </c>
      <c r="D254" s="4">
        <v>-1.5192028</v>
      </c>
      <c r="E254" s="4">
        <v>-2.1077034000000001</v>
      </c>
      <c r="F254" s="4">
        <v>-1.0180378999999999</v>
      </c>
      <c r="G254" s="5">
        <f t="shared" si="12"/>
        <v>-1.5483146999999999</v>
      </c>
      <c r="H254" s="5">
        <f t="shared" si="13"/>
        <v>0.54541576115269175</v>
      </c>
      <c r="I254" s="5">
        <f t="shared" si="14"/>
        <v>0.29747835251377008</v>
      </c>
      <c r="J254" s="5">
        <f t="shared" si="15"/>
        <v>0.35226414962842617</v>
      </c>
      <c r="K254" s="5">
        <v>3.8961962000000003E-2</v>
      </c>
    </row>
    <row r="255" spans="1:11" x14ac:dyDescent="0.25">
      <c r="A255" s="4" t="s">
        <v>2946</v>
      </c>
      <c r="B255" s="4" t="s">
        <v>2946</v>
      </c>
      <c r="C255" s="8"/>
      <c r="D255" s="4">
        <v>-2.4821540999999998</v>
      </c>
      <c r="E255" s="4">
        <v>-1.919824</v>
      </c>
      <c r="F255" s="4">
        <v>-0.23769502000000001</v>
      </c>
      <c r="G255" s="5">
        <f t="shared" si="12"/>
        <v>-1.5465577066666667</v>
      </c>
      <c r="H255" s="5">
        <f t="shared" si="13"/>
        <v>1.167859124532028</v>
      </c>
      <c r="I255" s="5">
        <f t="shared" si="14"/>
        <v>1.3638949347527149</v>
      </c>
      <c r="J255" s="5">
        <f t="shared" si="15"/>
        <v>0.75513452844197004</v>
      </c>
      <c r="K255" s="5">
        <v>0.14879037000000001</v>
      </c>
    </row>
    <row r="256" spans="1:11" x14ac:dyDescent="0.25">
      <c r="A256" s="4" t="s">
        <v>976</v>
      </c>
      <c r="B256" s="4" t="s">
        <v>976</v>
      </c>
      <c r="C256" s="8" t="s">
        <v>977</v>
      </c>
      <c r="D256" s="4">
        <v>-2.3561478</v>
      </c>
      <c r="E256" s="4">
        <v>-1.7308816</v>
      </c>
      <c r="F256" s="4">
        <v>-0.5399081</v>
      </c>
      <c r="G256" s="5">
        <f t="shared" si="12"/>
        <v>-1.5423125000000002</v>
      </c>
      <c r="H256" s="5">
        <f t="shared" si="13"/>
        <v>0.92268650747159475</v>
      </c>
      <c r="I256" s="5">
        <f t="shared" si="14"/>
        <v>0.85135039107012922</v>
      </c>
      <c r="J256" s="5">
        <f t="shared" si="15"/>
        <v>0.59824873848302118</v>
      </c>
      <c r="K256" s="5">
        <v>0.101466484</v>
      </c>
    </row>
    <row r="257" spans="1:11" x14ac:dyDescent="0.25">
      <c r="A257" s="4" t="s">
        <v>2248</v>
      </c>
      <c r="B257" s="4" t="s">
        <v>2248</v>
      </c>
      <c r="C257" s="8" t="s">
        <v>2249</v>
      </c>
      <c r="D257" s="4">
        <v>-2.2544620000000002</v>
      </c>
      <c r="E257" s="4">
        <v>-1.6027825</v>
      </c>
      <c r="F257" s="4">
        <v>-0.75190942999999999</v>
      </c>
      <c r="G257" s="5">
        <f t="shared" si="12"/>
        <v>-1.5363846433333332</v>
      </c>
      <c r="H257" s="5">
        <f t="shared" si="13"/>
        <v>0.7534736643910307</v>
      </c>
      <c r="I257" s="5">
        <f t="shared" si="14"/>
        <v>0.56772256293084755</v>
      </c>
      <c r="J257" s="5">
        <f t="shared" si="15"/>
        <v>0.49041993986369037</v>
      </c>
      <c r="K257" s="5">
        <v>7.1659810000000004E-2</v>
      </c>
    </row>
    <row r="258" spans="1:11" x14ac:dyDescent="0.25">
      <c r="A258" s="4" t="s">
        <v>321</v>
      </c>
      <c r="B258" s="4" t="s">
        <v>322</v>
      </c>
      <c r="C258" s="8" t="s">
        <v>323</v>
      </c>
      <c r="D258" s="4">
        <v>-1.5772051</v>
      </c>
      <c r="E258" s="4">
        <v>-2.5163033000000001</v>
      </c>
      <c r="F258" s="4">
        <v>-0.51267739999999995</v>
      </c>
      <c r="G258" s="5">
        <f t="shared" ref="G258:G321" si="16">AVERAGE(D258,E258,F258)</f>
        <v>-1.5353952666666668</v>
      </c>
      <c r="H258" s="5">
        <f t="shared" ref="H258:H321" si="17">STDEV(D258,E258,F258)</f>
        <v>1.0024670734793353</v>
      </c>
      <c r="I258" s="5">
        <f t="shared" si="14"/>
        <v>1.0049402334102231</v>
      </c>
      <c r="J258" s="5">
        <f t="shared" si="15"/>
        <v>0.65290488725791429</v>
      </c>
      <c r="K258" s="5">
        <v>0.11755960999999999</v>
      </c>
    </row>
    <row r="259" spans="1:11" x14ac:dyDescent="0.25">
      <c r="A259" s="4" t="s">
        <v>1112</v>
      </c>
      <c r="B259" s="4" t="s">
        <v>1112</v>
      </c>
      <c r="C259" s="8" t="s">
        <v>1113</v>
      </c>
      <c r="D259" s="4">
        <v>-2.4601421000000001</v>
      </c>
      <c r="E259" s="4">
        <v>-1.5518329</v>
      </c>
      <c r="F259" s="4">
        <v>-0.57844499999999999</v>
      </c>
      <c r="G259" s="5">
        <f t="shared" si="16"/>
        <v>-1.5301400000000001</v>
      </c>
      <c r="H259" s="5">
        <f t="shared" si="17"/>
        <v>0.94103609413768508</v>
      </c>
      <c r="I259" s="5">
        <f t="shared" ref="I259:I322" si="18">VAR(D259:F259)</f>
        <v>0.88554893046991001</v>
      </c>
      <c r="J259" s="5">
        <f t="shared" ref="J259:J322" si="19">H259/ABS(G259)</f>
        <v>0.61499999616877221</v>
      </c>
      <c r="K259" s="5">
        <v>0.10634101999999999</v>
      </c>
    </row>
    <row r="260" spans="1:11" x14ac:dyDescent="0.25">
      <c r="A260" s="4" t="s">
        <v>2911</v>
      </c>
      <c r="B260" s="4" t="s">
        <v>2911</v>
      </c>
      <c r="C260" s="8" t="s">
        <v>2912</v>
      </c>
      <c r="D260" s="4">
        <v>-2.7443545</v>
      </c>
      <c r="E260" s="4">
        <v>-3.5083373</v>
      </c>
      <c r="F260" s="4">
        <v>1.6676481000000001</v>
      </c>
      <c r="G260" s="5">
        <f t="shared" si="16"/>
        <v>-1.5283479</v>
      </c>
      <c r="H260" s="5">
        <f t="shared" si="17"/>
        <v>2.7940490786108176</v>
      </c>
      <c r="I260" s="5">
        <f t="shared" si="18"/>
        <v>7.8067102536859601</v>
      </c>
      <c r="J260" s="5">
        <f t="shared" si="19"/>
        <v>1.828149911817079</v>
      </c>
      <c r="K260" s="5">
        <v>0.44342035000000002</v>
      </c>
    </row>
    <row r="261" spans="1:11" x14ac:dyDescent="0.25">
      <c r="A261" s="4" t="s">
        <v>2624</v>
      </c>
      <c r="B261" s="4" t="s">
        <v>2625</v>
      </c>
      <c r="C261" s="8" t="s">
        <v>2626</v>
      </c>
      <c r="D261" s="4">
        <v>-1.508427</v>
      </c>
      <c r="E261" s="4">
        <v>-2.0198185</v>
      </c>
      <c r="F261" s="4">
        <v>-1.0567683000000001</v>
      </c>
      <c r="G261" s="5">
        <f t="shared" si="16"/>
        <v>-1.5283379333333331</v>
      </c>
      <c r="H261" s="5">
        <f t="shared" si="17"/>
        <v>0.48183374298575699</v>
      </c>
      <c r="I261" s="5">
        <f t="shared" si="18"/>
        <v>0.23216375587966454</v>
      </c>
      <c r="J261" s="5">
        <f t="shared" si="19"/>
        <v>0.31526649471747964</v>
      </c>
      <c r="K261" s="5">
        <v>3.1570439999999998E-2</v>
      </c>
    </row>
    <row r="262" spans="1:11" x14ac:dyDescent="0.25">
      <c r="A262" s="4" t="s">
        <v>843</v>
      </c>
      <c r="B262" s="4" t="s">
        <v>843</v>
      </c>
      <c r="C262" s="8" t="s">
        <v>844</v>
      </c>
      <c r="D262" s="4">
        <v>-0.77216744000000004</v>
      </c>
      <c r="E262" s="4">
        <v>-2.3233793</v>
      </c>
      <c r="F262" s="4">
        <v>-1.4726874999999999</v>
      </c>
      <c r="G262" s="5">
        <f t="shared" si="16"/>
        <v>-1.5227447466666666</v>
      </c>
      <c r="H262" s="5">
        <f t="shared" si="17"/>
        <v>0.77681648708626838</v>
      </c>
      <c r="I262" s="5">
        <f t="shared" si="18"/>
        <v>0.60344385460905059</v>
      </c>
      <c r="J262" s="5">
        <f t="shared" si="19"/>
        <v>0.51014228667460038</v>
      </c>
      <c r="K262" s="5">
        <v>7.687811E-2</v>
      </c>
    </row>
    <row r="263" spans="1:11" x14ac:dyDescent="0.25">
      <c r="A263" s="4" t="s">
        <v>646</v>
      </c>
      <c r="B263" s="4" t="s">
        <v>647</v>
      </c>
      <c r="C263" s="8"/>
      <c r="D263" s="4">
        <v>-2.0489600000000001</v>
      </c>
      <c r="E263" s="4">
        <v>-1.6519302</v>
      </c>
      <c r="F263" s="4">
        <v>-0.86228335</v>
      </c>
      <c r="G263" s="5">
        <f t="shared" si="16"/>
        <v>-1.52105785</v>
      </c>
      <c r="H263" s="5">
        <f t="shared" si="17"/>
        <v>0.60406626036362709</v>
      </c>
      <c r="I263" s="5">
        <f t="shared" si="18"/>
        <v>0.36489604690969735</v>
      </c>
      <c r="J263" s="5">
        <f t="shared" si="19"/>
        <v>0.39713562529106111</v>
      </c>
      <c r="K263" s="5">
        <v>4.8759200000000003E-2</v>
      </c>
    </row>
    <row r="264" spans="1:11" x14ac:dyDescent="0.25">
      <c r="A264" s="4" t="s">
        <v>1542</v>
      </c>
      <c r="B264" s="4" t="s">
        <v>1543</v>
      </c>
      <c r="C264" s="8" t="s">
        <v>1544</v>
      </c>
      <c r="D264" s="4">
        <v>-1.3918566000000001</v>
      </c>
      <c r="E264" s="4">
        <v>-2.5013225000000001</v>
      </c>
      <c r="F264" s="4">
        <v>-0.66412130000000003</v>
      </c>
      <c r="G264" s="5">
        <f t="shared" si="16"/>
        <v>-1.5191001333333334</v>
      </c>
      <c r="H264" s="5">
        <f t="shared" si="17"/>
        <v>0.92518660274656128</v>
      </c>
      <c r="I264" s="5">
        <f t="shared" si="18"/>
        <v>0.85597024990172343</v>
      </c>
      <c r="J264" s="5">
        <f t="shared" si="19"/>
        <v>0.6090359565148884</v>
      </c>
      <c r="K264" s="5">
        <v>0.10459924</v>
      </c>
    </row>
    <row r="265" spans="1:11" x14ac:dyDescent="0.25">
      <c r="A265" s="4" t="s">
        <v>2150</v>
      </c>
      <c r="B265" s="4" t="s">
        <v>2150</v>
      </c>
      <c r="C265" s="8"/>
      <c r="D265" s="4">
        <v>-1.6164993999999999</v>
      </c>
      <c r="E265" s="4">
        <v>-2.0234740000000002</v>
      </c>
      <c r="F265" s="4">
        <v>-0.90289264999999996</v>
      </c>
      <c r="G265" s="5">
        <f t="shared" si="16"/>
        <v>-1.5142886833333333</v>
      </c>
      <c r="H265" s="5">
        <f t="shared" si="17"/>
        <v>0.56723973189745058</v>
      </c>
      <c r="I265" s="5">
        <f t="shared" si="18"/>
        <v>0.32176091344309166</v>
      </c>
      <c r="J265" s="5">
        <f t="shared" si="19"/>
        <v>0.3745915413227629</v>
      </c>
      <c r="K265" s="5">
        <v>4.3727874999999999E-2</v>
      </c>
    </row>
    <row r="266" spans="1:11" x14ac:dyDescent="0.25">
      <c r="A266" s="4" t="s">
        <v>2521</v>
      </c>
      <c r="B266" s="4" t="s">
        <v>2521</v>
      </c>
      <c r="C266" s="8"/>
      <c r="D266" s="4">
        <v>-2.2828414000000001</v>
      </c>
      <c r="E266" s="4">
        <v>-1.2451308000000001</v>
      </c>
      <c r="F266" s="4">
        <v>-1.0142958</v>
      </c>
      <c r="G266" s="5">
        <f t="shared" si="16"/>
        <v>-1.5140893333333334</v>
      </c>
      <c r="H266" s="5">
        <f t="shared" si="17"/>
        <v>0.67568928088985847</v>
      </c>
      <c r="I266" s="5">
        <f t="shared" si="18"/>
        <v>0.45655600430945409</v>
      </c>
      <c r="J266" s="5">
        <f t="shared" si="19"/>
        <v>0.44626777694965936</v>
      </c>
      <c r="K266" s="5">
        <v>6.0430016000000003E-2</v>
      </c>
    </row>
    <row r="267" spans="1:11" x14ac:dyDescent="0.25">
      <c r="A267" s="4" t="s">
        <v>548</v>
      </c>
      <c r="B267" s="4" t="s">
        <v>548</v>
      </c>
      <c r="C267" s="8" t="s">
        <v>549</v>
      </c>
      <c r="D267" s="4">
        <v>-1.2093532</v>
      </c>
      <c r="E267" s="4">
        <v>-2.1205976</v>
      </c>
      <c r="F267" s="4">
        <v>-1.2077686999999999</v>
      </c>
      <c r="G267" s="5">
        <f t="shared" si="16"/>
        <v>-1.5125731666666666</v>
      </c>
      <c r="H267" s="5">
        <f t="shared" si="17"/>
        <v>0.5265652013832699</v>
      </c>
      <c r="I267" s="5">
        <f t="shared" si="18"/>
        <v>0.27727091130780357</v>
      </c>
      <c r="J267" s="5">
        <f t="shared" si="19"/>
        <v>0.34812544145794155</v>
      </c>
      <c r="K267" s="5">
        <v>3.8103163000000002E-2</v>
      </c>
    </row>
    <row r="268" spans="1:11" x14ac:dyDescent="0.25">
      <c r="A268" s="4" t="s">
        <v>1188</v>
      </c>
      <c r="B268" s="4" t="s">
        <v>1188</v>
      </c>
      <c r="C268" s="8"/>
      <c r="D268" s="4">
        <v>-2.0326273000000001</v>
      </c>
      <c r="E268" s="4">
        <v>-1.4992398</v>
      </c>
      <c r="F268" s="4">
        <v>-1.0041260999999999</v>
      </c>
      <c r="G268" s="5">
        <f t="shared" si="16"/>
        <v>-1.5119977333333334</v>
      </c>
      <c r="H268" s="5">
        <f t="shared" si="17"/>
        <v>0.51436927712253933</v>
      </c>
      <c r="I268" s="5">
        <f t="shared" si="18"/>
        <v>0.26457575324756366</v>
      </c>
      <c r="J268" s="5">
        <f t="shared" si="19"/>
        <v>0.34019183083599375</v>
      </c>
      <c r="K268" s="5">
        <v>3.6479036999999999E-2</v>
      </c>
    </row>
    <row r="269" spans="1:11" x14ac:dyDescent="0.25">
      <c r="A269" s="4" t="s">
        <v>2665</v>
      </c>
      <c r="B269" s="4" t="s">
        <v>2665</v>
      </c>
      <c r="C269" s="8"/>
      <c r="D269" s="4">
        <v>-1.5444391</v>
      </c>
      <c r="E269" s="4">
        <v>-2.166531</v>
      </c>
      <c r="F269" s="4">
        <v>-0.80962500000000004</v>
      </c>
      <c r="G269" s="5">
        <f t="shared" si="16"/>
        <v>-1.5068650333333331</v>
      </c>
      <c r="H269" s="5">
        <f t="shared" si="17"/>
        <v>0.67923289899224126</v>
      </c>
      <c r="I269" s="5">
        <f t="shared" si="18"/>
        <v>0.46135733107340426</v>
      </c>
      <c r="J269" s="5">
        <f t="shared" si="19"/>
        <v>0.45075894918718201</v>
      </c>
      <c r="K269" s="5">
        <v>6.1541893E-2</v>
      </c>
    </row>
    <row r="270" spans="1:11" x14ac:dyDescent="0.25">
      <c r="A270" s="4" t="s">
        <v>1955</v>
      </c>
      <c r="B270" s="4" t="s">
        <v>1955</v>
      </c>
      <c r="C270" s="8" t="s">
        <v>1956</v>
      </c>
      <c r="D270" s="4">
        <v>-1.8646421</v>
      </c>
      <c r="E270" s="4">
        <v>-2.0947665999999998</v>
      </c>
      <c r="F270" s="4">
        <v>-0.55507373999999998</v>
      </c>
      <c r="G270" s="5">
        <f t="shared" si="16"/>
        <v>-1.5048274800000001</v>
      </c>
      <c r="H270" s="5">
        <f t="shared" si="17"/>
        <v>0.83051998552596695</v>
      </c>
      <c r="I270" s="5">
        <f t="shared" si="18"/>
        <v>0.68976344635805242</v>
      </c>
      <c r="J270" s="5">
        <f t="shared" si="19"/>
        <v>0.55190378735372836</v>
      </c>
      <c r="K270" s="5">
        <v>8.829273E-2</v>
      </c>
    </row>
    <row r="271" spans="1:11" x14ac:dyDescent="0.25">
      <c r="A271" s="4" t="s">
        <v>2298</v>
      </c>
      <c r="B271" s="4" t="s">
        <v>2298</v>
      </c>
      <c r="C271" s="8"/>
      <c r="D271" s="4">
        <v>-1.6541140999999999</v>
      </c>
      <c r="E271" s="4">
        <v>-1.5255308999999999</v>
      </c>
      <c r="F271" s="4">
        <v>-1.3290652000000001</v>
      </c>
      <c r="G271" s="5">
        <f t="shared" si="16"/>
        <v>-1.5029033999999999</v>
      </c>
      <c r="H271" s="5">
        <f t="shared" si="17"/>
        <v>0.16370155669690492</v>
      </c>
      <c r="I271" s="5">
        <f t="shared" si="18"/>
        <v>2.6798199664989975E-2</v>
      </c>
      <c r="J271" s="5">
        <f t="shared" si="19"/>
        <v>0.10892353872970474</v>
      </c>
      <c r="K271" s="5">
        <v>3.9314724999999998E-3</v>
      </c>
    </row>
    <row r="272" spans="1:11" x14ac:dyDescent="0.25">
      <c r="A272" s="4" t="s">
        <v>1774</v>
      </c>
      <c r="B272" s="4" t="s">
        <v>1774</v>
      </c>
      <c r="C272" s="8" t="s">
        <v>1775</v>
      </c>
      <c r="D272" s="4">
        <v>-2.6734602000000001</v>
      </c>
      <c r="E272" s="4">
        <v>-1.1346278000000001</v>
      </c>
      <c r="F272" s="4">
        <v>-0.68827150000000004</v>
      </c>
      <c r="G272" s="5">
        <f t="shared" si="16"/>
        <v>-1.4987865000000002</v>
      </c>
      <c r="H272" s="5">
        <f t="shared" si="17"/>
        <v>1.0414903805322393</v>
      </c>
      <c r="I272" s="5">
        <f t="shared" si="18"/>
        <v>1.0847022127411887</v>
      </c>
      <c r="J272" s="5">
        <f t="shared" si="19"/>
        <v>0.69488908562509677</v>
      </c>
      <c r="K272" s="5">
        <v>0.13024201999999999</v>
      </c>
    </row>
    <row r="273" spans="1:11" x14ac:dyDescent="0.25">
      <c r="A273" s="4" t="s">
        <v>2166</v>
      </c>
      <c r="B273" s="4" t="s">
        <v>2166</v>
      </c>
      <c r="C273" s="8"/>
      <c r="D273" s="4">
        <v>-1.7621837</v>
      </c>
      <c r="E273" s="4">
        <v>-2.1811310000000002</v>
      </c>
      <c r="F273" s="4">
        <v>-0.55280169999999995</v>
      </c>
      <c r="G273" s="5">
        <f t="shared" si="16"/>
        <v>-1.4987054666666666</v>
      </c>
      <c r="H273" s="5">
        <f t="shared" si="17"/>
        <v>0.8455351334450647</v>
      </c>
      <c r="I273" s="5">
        <f t="shared" si="18"/>
        <v>0.71492966188996343</v>
      </c>
      <c r="J273" s="5">
        <f t="shared" si="19"/>
        <v>0.56417698623976775</v>
      </c>
      <c r="K273" s="5">
        <v>9.1733330000000002E-2</v>
      </c>
    </row>
    <row r="274" spans="1:11" x14ac:dyDescent="0.25">
      <c r="A274" s="4" t="s">
        <v>246</v>
      </c>
      <c r="B274" s="4" t="s">
        <v>247</v>
      </c>
      <c r="C274" s="8" t="s">
        <v>248</v>
      </c>
      <c r="D274" s="4">
        <v>-1.0902984</v>
      </c>
      <c r="E274" s="4">
        <v>-2.0061448</v>
      </c>
      <c r="F274" s="4">
        <v>-1.3960078</v>
      </c>
      <c r="G274" s="5">
        <f t="shared" si="16"/>
        <v>-1.4974836666666667</v>
      </c>
      <c r="H274" s="5">
        <f t="shared" si="17"/>
        <v>0.46627960574643718</v>
      </c>
      <c r="I274" s="5">
        <f t="shared" si="18"/>
        <v>0.21741667073505289</v>
      </c>
      <c r="J274" s="5">
        <f t="shared" si="19"/>
        <v>0.31137542006341562</v>
      </c>
      <c r="K274" s="5">
        <v>3.0831395000000001E-2</v>
      </c>
    </row>
    <row r="275" spans="1:11" x14ac:dyDescent="0.25">
      <c r="A275" s="4" t="s">
        <v>793</v>
      </c>
      <c r="B275" s="4" t="s">
        <v>794</v>
      </c>
      <c r="C275" s="8"/>
      <c r="D275" s="4">
        <v>-1.4892460999999999</v>
      </c>
      <c r="E275" s="4">
        <v>-1.6516390000000001</v>
      </c>
      <c r="F275" s="4">
        <v>-1.3472835999999999</v>
      </c>
      <c r="G275" s="5">
        <f t="shared" si="16"/>
        <v>-1.4960562333333334</v>
      </c>
      <c r="H275" s="5">
        <f t="shared" si="17"/>
        <v>0.15229194270972893</v>
      </c>
      <c r="I275" s="5">
        <f t="shared" si="18"/>
        <v>2.3192835814303359E-2</v>
      </c>
      <c r="J275" s="5">
        <f t="shared" si="19"/>
        <v>0.10179560053729414</v>
      </c>
      <c r="K275" s="5">
        <v>3.4363204999999998E-3</v>
      </c>
    </row>
    <row r="276" spans="1:11" x14ac:dyDescent="0.25">
      <c r="A276" s="4" t="s">
        <v>450</v>
      </c>
      <c r="B276" s="4" t="s">
        <v>451</v>
      </c>
      <c r="C276" s="8" t="s">
        <v>452</v>
      </c>
      <c r="D276" s="4">
        <v>-1.4739103</v>
      </c>
      <c r="E276" s="4">
        <v>-2.1833181000000002</v>
      </c>
      <c r="F276" s="4">
        <v>-0.82830166999999999</v>
      </c>
      <c r="G276" s="5">
        <f t="shared" si="16"/>
        <v>-1.4951766900000001</v>
      </c>
      <c r="H276" s="5">
        <f t="shared" si="17"/>
        <v>0.67775849378684316</v>
      </c>
      <c r="I276" s="5">
        <f t="shared" si="18"/>
        <v>0.45935657590021028</v>
      </c>
      <c r="J276" s="5">
        <f t="shared" si="19"/>
        <v>0.4532965891722423</v>
      </c>
      <c r="K276" s="5">
        <v>6.2173302999999999E-2</v>
      </c>
    </row>
    <row r="277" spans="1:11" x14ac:dyDescent="0.25">
      <c r="A277" s="4" t="s">
        <v>2257</v>
      </c>
      <c r="B277" s="4" t="s">
        <v>2258</v>
      </c>
      <c r="C277" s="8" t="s">
        <v>822</v>
      </c>
      <c r="D277" s="4">
        <v>-1.5432637</v>
      </c>
      <c r="E277" s="4">
        <v>-2.0245864</v>
      </c>
      <c r="F277" s="4">
        <v>-0.8989279</v>
      </c>
      <c r="G277" s="5">
        <f t="shared" si="16"/>
        <v>-1.4889260000000002</v>
      </c>
      <c r="H277" s="5">
        <f t="shared" si="17"/>
        <v>0.56479306288810727</v>
      </c>
      <c r="I277" s="5">
        <f t="shared" si="18"/>
        <v>0.31899120388652946</v>
      </c>
      <c r="J277" s="5">
        <f t="shared" si="19"/>
        <v>0.37932916940674499</v>
      </c>
      <c r="K277" s="5">
        <v>4.4767328000000002E-2</v>
      </c>
    </row>
    <row r="278" spans="1:11" x14ac:dyDescent="0.25">
      <c r="A278" s="4" t="s">
        <v>2740</v>
      </c>
      <c r="B278" s="4" t="s">
        <v>2741</v>
      </c>
      <c r="C278" s="8" t="s">
        <v>2742</v>
      </c>
      <c r="D278" s="4">
        <v>-1.9049259999999999</v>
      </c>
      <c r="E278" s="4">
        <v>-2.6925634999999999</v>
      </c>
      <c r="F278" s="4">
        <v>0.14623738999999999</v>
      </c>
      <c r="G278" s="5">
        <f t="shared" si="16"/>
        <v>-1.4837507033333335</v>
      </c>
      <c r="H278" s="5">
        <f t="shared" si="17"/>
        <v>1.4655166652610563</v>
      </c>
      <c r="I278" s="5">
        <f t="shared" si="18"/>
        <v>2.1477390961578871</v>
      </c>
      <c r="J278" s="5">
        <f t="shared" si="19"/>
        <v>0.98771084789964148</v>
      </c>
      <c r="K278" s="5">
        <v>0.22159111000000001</v>
      </c>
    </row>
    <row r="279" spans="1:11" x14ac:dyDescent="0.25">
      <c r="A279" s="4" t="s">
        <v>29</v>
      </c>
      <c r="B279" s="4" t="s">
        <v>30</v>
      </c>
      <c r="C279" s="8" t="s">
        <v>31</v>
      </c>
      <c r="D279" s="4">
        <v>-0.83092140000000003</v>
      </c>
      <c r="E279" s="4">
        <v>-2.5245936000000002</v>
      </c>
      <c r="F279" s="4">
        <v>-1.0943856999999999</v>
      </c>
      <c r="G279" s="5">
        <f t="shared" si="16"/>
        <v>-1.4833002333333336</v>
      </c>
      <c r="H279" s="5">
        <f t="shared" si="17"/>
        <v>0.91135737553476914</v>
      </c>
      <c r="I279" s="5">
        <f t="shared" si="18"/>
        <v>0.83057226594162215</v>
      </c>
      <c r="J279" s="5">
        <f t="shared" si="19"/>
        <v>0.6144119410584391</v>
      </c>
      <c r="K279" s="5">
        <v>0.10616898</v>
      </c>
    </row>
    <row r="280" spans="1:11" x14ac:dyDescent="0.25">
      <c r="A280" s="4" t="s">
        <v>1735</v>
      </c>
      <c r="B280" s="4" t="s">
        <v>1735</v>
      </c>
      <c r="C280" s="8"/>
      <c r="D280" s="4">
        <v>-1.1777409000000001</v>
      </c>
      <c r="E280" s="4">
        <v>-2.2244760000000001</v>
      </c>
      <c r="F280" s="4">
        <v>-1.0322903000000001</v>
      </c>
      <c r="G280" s="5">
        <f t="shared" si="16"/>
        <v>-1.4781690666666669</v>
      </c>
      <c r="H280" s="5">
        <f t="shared" si="17"/>
        <v>0.65039949132524899</v>
      </c>
      <c r="I280" s="5">
        <f t="shared" si="18"/>
        <v>0.42301949831614261</v>
      </c>
      <c r="J280" s="5">
        <f t="shared" si="19"/>
        <v>0.44000345156182102</v>
      </c>
      <c r="K280" s="5">
        <v>5.8891239999999997E-2</v>
      </c>
    </row>
    <row r="281" spans="1:11" x14ac:dyDescent="0.25">
      <c r="A281" s="4" t="s">
        <v>2668</v>
      </c>
      <c r="B281" s="4" t="s">
        <v>2668</v>
      </c>
      <c r="C281" s="8" t="s">
        <v>2669</v>
      </c>
      <c r="D281" s="4">
        <v>-1.4283448000000001</v>
      </c>
      <c r="E281" s="4">
        <v>-1.6720630999999999</v>
      </c>
      <c r="F281" s="4">
        <v>-1.3228521</v>
      </c>
      <c r="G281" s="5">
        <f t="shared" si="16"/>
        <v>-1.4744200000000001</v>
      </c>
      <c r="H281" s="5">
        <f t="shared" si="17"/>
        <v>0.17910687778957562</v>
      </c>
      <c r="I281" s="5">
        <f t="shared" si="18"/>
        <v>3.2079273671529983E-2</v>
      </c>
      <c r="J281" s="5">
        <f t="shared" si="19"/>
        <v>0.12147615861801632</v>
      </c>
      <c r="K281" s="5">
        <v>4.8828203999999997E-3</v>
      </c>
    </row>
    <row r="282" spans="1:11" x14ac:dyDescent="0.25">
      <c r="A282" s="4" t="s">
        <v>2179</v>
      </c>
      <c r="B282" s="4" t="s">
        <v>2180</v>
      </c>
      <c r="C282" s="8" t="s">
        <v>2181</v>
      </c>
      <c r="D282" s="4">
        <v>-2.0253074</v>
      </c>
      <c r="E282" s="4">
        <v>-2.4513261000000002</v>
      </c>
      <c r="F282" s="4">
        <v>5.5575039999999999E-2</v>
      </c>
      <c r="G282" s="5">
        <f t="shared" si="16"/>
        <v>-1.4736861533333334</v>
      </c>
      <c r="H282" s="5">
        <f t="shared" si="17"/>
        <v>1.3413995792693132</v>
      </c>
      <c r="I282" s="5">
        <f t="shared" si="18"/>
        <v>1.7993528312638905</v>
      </c>
      <c r="J282" s="5">
        <f t="shared" si="19"/>
        <v>0.91023422879776605</v>
      </c>
      <c r="K282" s="5">
        <v>0.19738910000000001</v>
      </c>
    </row>
    <row r="283" spans="1:11" x14ac:dyDescent="0.25">
      <c r="A283" s="4" t="s">
        <v>292</v>
      </c>
      <c r="B283" s="4" t="s">
        <v>293</v>
      </c>
      <c r="C283" s="8" t="s">
        <v>294</v>
      </c>
      <c r="D283" s="4">
        <v>-1.452971</v>
      </c>
      <c r="E283" s="4">
        <v>-2.0643954</v>
      </c>
      <c r="F283" s="4">
        <v>-0.89413370000000003</v>
      </c>
      <c r="G283" s="5">
        <f t="shared" si="16"/>
        <v>-1.4705000333333336</v>
      </c>
      <c r="H283" s="5">
        <f t="shared" si="17"/>
        <v>0.58532773885996792</v>
      </c>
      <c r="I283" s="5">
        <f t="shared" si="18"/>
        <v>0.34260856187892275</v>
      </c>
      <c r="J283" s="5">
        <f t="shared" si="19"/>
        <v>0.39804673620655784</v>
      </c>
      <c r="K283" s="5">
        <v>4.8966999999999997E-2</v>
      </c>
    </row>
    <row r="284" spans="1:11" x14ac:dyDescent="0.25">
      <c r="A284" s="4" t="s">
        <v>2397</v>
      </c>
      <c r="B284" s="4" t="s">
        <v>2397</v>
      </c>
      <c r="C284" s="8" t="s">
        <v>2398</v>
      </c>
      <c r="D284" s="4">
        <v>-2.1035694999999999</v>
      </c>
      <c r="E284" s="4">
        <v>-1.3446589</v>
      </c>
      <c r="F284" s="4">
        <v>-0.95887464</v>
      </c>
      <c r="G284" s="5">
        <f t="shared" si="16"/>
        <v>-1.4690343466666667</v>
      </c>
      <c r="H284" s="5">
        <f t="shared" si="17"/>
        <v>0.58239464234121729</v>
      </c>
      <c r="I284" s="5">
        <f t="shared" si="18"/>
        <v>0.33918351942775438</v>
      </c>
      <c r="J284" s="5">
        <f t="shared" si="19"/>
        <v>0.39644726051688867</v>
      </c>
      <c r="K284" s="5">
        <v>4.8602424999999998E-2</v>
      </c>
    </row>
    <row r="285" spans="1:11" x14ac:dyDescent="0.25">
      <c r="A285" s="4" t="s">
        <v>1442</v>
      </c>
      <c r="B285" s="4" t="s">
        <v>1443</v>
      </c>
      <c r="C285" s="8"/>
      <c r="D285" s="4">
        <v>-1.2086250999999999</v>
      </c>
      <c r="E285" s="4">
        <v>-2.2230682000000002</v>
      </c>
      <c r="F285" s="4">
        <v>-0.95551299999999995</v>
      </c>
      <c r="G285" s="5">
        <f t="shared" si="16"/>
        <v>-1.4624021</v>
      </c>
      <c r="H285" s="5">
        <f t="shared" si="17"/>
        <v>0.67080259432899503</v>
      </c>
      <c r="I285" s="5">
        <f t="shared" si="18"/>
        <v>0.44997612055851022</v>
      </c>
      <c r="J285" s="5">
        <f t="shared" si="19"/>
        <v>0.45869914596607525</v>
      </c>
      <c r="K285" s="5">
        <v>6.3525066000000005E-2</v>
      </c>
    </row>
    <row r="286" spans="1:11" x14ac:dyDescent="0.25">
      <c r="A286" s="4" t="s">
        <v>2431</v>
      </c>
      <c r="B286" s="4" t="s">
        <v>2431</v>
      </c>
      <c r="C286" s="8"/>
      <c r="D286" s="4">
        <v>-1.4783145</v>
      </c>
      <c r="E286" s="4">
        <v>-2.1075596999999999</v>
      </c>
      <c r="F286" s="4">
        <v>-0.79611370000000004</v>
      </c>
      <c r="G286" s="5">
        <f t="shared" si="16"/>
        <v>-1.4606626333333335</v>
      </c>
      <c r="H286" s="5">
        <f t="shared" si="17"/>
        <v>0.65590116940482168</v>
      </c>
      <c r="I286" s="5">
        <f t="shared" si="18"/>
        <v>0.43020634402661262</v>
      </c>
      <c r="J286" s="5">
        <f t="shared" si="19"/>
        <v>0.44904357408528328</v>
      </c>
      <c r="K286" s="5">
        <v>6.1116367999999997E-2</v>
      </c>
    </row>
    <row r="287" spans="1:11" x14ac:dyDescent="0.25">
      <c r="A287" s="4" t="s">
        <v>1567</v>
      </c>
      <c r="B287" s="4" t="s">
        <v>1567</v>
      </c>
      <c r="C287" s="8" t="s">
        <v>1568</v>
      </c>
      <c r="D287" s="4">
        <v>-1.7731481</v>
      </c>
      <c r="E287" s="4">
        <v>-2.0649860000000002</v>
      </c>
      <c r="F287" s="4">
        <v>-0.52795190000000003</v>
      </c>
      <c r="G287" s="5">
        <f t="shared" si="16"/>
        <v>-1.455362</v>
      </c>
      <c r="H287" s="5">
        <f t="shared" si="17"/>
        <v>0.81630843445085777</v>
      </c>
      <c r="I287" s="5">
        <f t="shared" si="18"/>
        <v>0.66635946015561043</v>
      </c>
      <c r="J287" s="5">
        <f t="shared" si="19"/>
        <v>0.56089717503333036</v>
      </c>
      <c r="K287" s="5">
        <v>9.0810314000000003E-2</v>
      </c>
    </row>
    <row r="288" spans="1:11" x14ac:dyDescent="0.25">
      <c r="A288" s="4" t="s">
        <v>2832</v>
      </c>
      <c r="B288" s="4" t="s">
        <v>2833</v>
      </c>
      <c r="C288" s="8" t="s">
        <v>2834</v>
      </c>
      <c r="D288" s="4">
        <v>-1.4071319</v>
      </c>
      <c r="E288" s="4">
        <v>-2.1144075</v>
      </c>
      <c r="F288" s="4">
        <v>-0.84223705999999998</v>
      </c>
      <c r="G288" s="5">
        <f t="shared" si="16"/>
        <v>-1.4545921533333335</v>
      </c>
      <c r="H288" s="5">
        <f t="shared" si="17"/>
        <v>0.63741176945307143</v>
      </c>
      <c r="I288" s="5">
        <f t="shared" si="18"/>
        <v>0.40629376383729543</v>
      </c>
      <c r="J288" s="5">
        <f t="shared" si="19"/>
        <v>0.43820652269598936</v>
      </c>
      <c r="K288" s="5">
        <v>5.8452469999999999E-2</v>
      </c>
    </row>
    <row r="289" spans="1:11" x14ac:dyDescent="0.25">
      <c r="A289" s="4" t="s">
        <v>1863</v>
      </c>
      <c r="B289" s="4" t="s">
        <v>1863</v>
      </c>
      <c r="C289" s="8"/>
      <c r="D289" s="4">
        <v>-1.7629108</v>
      </c>
      <c r="E289" s="4">
        <v>-2.1988938</v>
      </c>
      <c r="F289" s="4">
        <v>-0.40180286999999998</v>
      </c>
      <c r="G289" s="5">
        <f t="shared" si="16"/>
        <v>-1.4545358233333332</v>
      </c>
      <c r="H289" s="5">
        <f t="shared" si="17"/>
        <v>0.9373928191253077</v>
      </c>
      <c r="I289" s="5">
        <f t="shared" si="18"/>
        <v>0.87870529734769187</v>
      </c>
      <c r="J289" s="5">
        <f t="shared" si="19"/>
        <v>0.64446183042580674</v>
      </c>
      <c r="K289" s="5">
        <v>0.11503985999999999</v>
      </c>
    </row>
    <row r="290" spans="1:11" x14ac:dyDescent="0.25">
      <c r="A290" s="4" t="s">
        <v>2914</v>
      </c>
      <c r="B290" s="4" t="s">
        <v>2914</v>
      </c>
      <c r="C290" s="8"/>
      <c r="D290" s="4">
        <v>-1.8855679000000001</v>
      </c>
      <c r="E290" s="4">
        <v>-2.0682163</v>
      </c>
      <c r="F290" s="4">
        <v>-0.39478150000000001</v>
      </c>
      <c r="G290" s="5">
        <f t="shared" si="16"/>
        <v>-1.4495218999999999</v>
      </c>
      <c r="H290" s="5">
        <f t="shared" si="17"/>
        <v>0.91798588935220582</v>
      </c>
      <c r="I290" s="5">
        <f t="shared" si="18"/>
        <v>0.84269809304976029</v>
      </c>
      <c r="J290" s="5">
        <f t="shared" si="19"/>
        <v>0.6333025319260136</v>
      </c>
      <c r="K290" s="5">
        <v>0.11172727</v>
      </c>
    </row>
    <row r="291" spans="1:11" x14ac:dyDescent="0.25">
      <c r="A291" s="4" t="s">
        <v>1521</v>
      </c>
      <c r="B291" s="4" t="s">
        <v>1521</v>
      </c>
      <c r="C291" s="8"/>
      <c r="D291" s="4">
        <v>-2.2498686000000001</v>
      </c>
      <c r="E291" s="4">
        <v>-1.4178358</v>
      </c>
      <c r="F291" s="4">
        <v>-0.66864809999999997</v>
      </c>
      <c r="G291" s="5">
        <f t="shared" si="16"/>
        <v>-1.4454508333333334</v>
      </c>
      <c r="H291" s="5">
        <f t="shared" si="17"/>
        <v>0.7909718768417513</v>
      </c>
      <c r="I291" s="5">
        <f t="shared" si="18"/>
        <v>0.62563650995456266</v>
      </c>
      <c r="J291" s="5">
        <f t="shared" si="19"/>
        <v>0.5472146534501644</v>
      </c>
      <c r="K291" s="5">
        <v>8.6988010000000004E-2</v>
      </c>
    </row>
    <row r="292" spans="1:11" x14ac:dyDescent="0.25">
      <c r="A292" s="4" t="s">
        <v>76</v>
      </c>
      <c r="B292" s="4" t="s">
        <v>76</v>
      </c>
      <c r="C292" s="8" t="s">
        <v>77</v>
      </c>
      <c r="D292" s="4">
        <v>-1.5183892000000001</v>
      </c>
      <c r="E292" s="4">
        <v>-1.5480657</v>
      </c>
      <c r="F292" s="4">
        <v>-1.2686373</v>
      </c>
      <c r="G292" s="5">
        <f t="shared" si="16"/>
        <v>-1.4450307333333334</v>
      </c>
      <c r="H292" s="5">
        <f t="shared" si="17"/>
        <v>0.15348014905975085</v>
      </c>
      <c r="I292" s="5">
        <f t="shared" si="18"/>
        <v>2.3556156155403345E-2</v>
      </c>
      <c r="J292" s="5">
        <f t="shared" si="19"/>
        <v>0.10621237702378107</v>
      </c>
      <c r="K292" s="5">
        <v>3.7392777999999999E-3</v>
      </c>
    </row>
    <row r="293" spans="1:11" x14ac:dyDescent="0.25">
      <c r="A293" s="4" t="s">
        <v>1638</v>
      </c>
      <c r="B293" s="4" t="s">
        <v>1638</v>
      </c>
      <c r="C293" s="8"/>
      <c r="D293" s="4">
        <v>-1.5832622999999999</v>
      </c>
      <c r="E293" s="4">
        <v>-1.4559253000000001</v>
      </c>
      <c r="F293" s="4">
        <v>-1.291145</v>
      </c>
      <c r="G293" s="5">
        <f t="shared" si="16"/>
        <v>-1.4434442000000001</v>
      </c>
      <c r="H293" s="5">
        <f t="shared" si="17"/>
        <v>0.14645805758895614</v>
      </c>
      <c r="I293" s="5">
        <f t="shared" si="18"/>
        <v>2.1449962632729989E-2</v>
      </c>
      <c r="J293" s="5">
        <f t="shared" si="19"/>
        <v>0.10146430155662139</v>
      </c>
      <c r="K293" s="5">
        <v>3.4141053999999999E-3</v>
      </c>
    </row>
    <row r="294" spans="1:11" x14ac:dyDescent="0.25">
      <c r="A294" s="4" t="s">
        <v>2863</v>
      </c>
      <c r="B294" s="4" t="s">
        <v>2863</v>
      </c>
      <c r="C294" s="8" t="s">
        <v>2864</v>
      </c>
      <c r="D294" s="4">
        <v>-1.1268951</v>
      </c>
      <c r="E294" s="4">
        <v>-2.2191467</v>
      </c>
      <c r="F294" s="4">
        <v>-0.97403499999999998</v>
      </c>
      <c r="G294" s="5">
        <f t="shared" si="16"/>
        <v>-1.4400256</v>
      </c>
      <c r="H294" s="5">
        <f t="shared" si="17"/>
        <v>0.67905362004182734</v>
      </c>
      <c r="I294" s="5">
        <f t="shared" si="18"/>
        <v>0.46111381889191039</v>
      </c>
      <c r="J294" s="5">
        <f t="shared" si="19"/>
        <v>0.4715566306889456</v>
      </c>
      <c r="K294" s="5">
        <v>6.6782330000000001E-2</v>
      </c>
    </row>
    <row r="295" spans="1:11" x14ac:dyDescent="0.25">
      <c r="A295" s="4" t="s">
        <v>546</v>
      </c>
      <c r="B295" s="4" t="s">
        <v>547</v>
      </c>
      <c r="C295" s="8"/>
      <c r="D295" s="4">
        <v>-1.2876570000000001</v>
      </c>
      <c r="E295" s="4">
        <v>-2.0014530000000001</v>
      </c>
      <c r="F295" s="4">
        <v>-1.0160226000000001</v>
      </c>
      <c r="G295" s="5">
        <f t="shared" si="16"/>
        <v>-1.4350442000000001</v>
      </c>
      <c r="H295" s="5">
        <f t="shared" si="17"/>
        <v>0.50897987028360969</v>
      </c>
      <c r="I295" s="5">
        <f t="shared" si="18"/>
        <v>0.25906050835392014</v>
      </c>
      <c r="J295" s="5">
        <f t="shared" si="19"/>
        <v>0.35467888047184165</v>
      </c>
      <c r="K295" s="5">
        <v>3.9466630000000003E-2</v>
      </c>
    </row>
    <row r="296" spans="1:11" x14ac:dyDescent="0.25">
      <c r="A296" s="4" t="s">
        <v>1486</v>
      </c>
      <c r="B296" s="4" t="s">
        <v>1486</v>
      </c>
      <c r="C296" s="8" t="s">
        <v>1487</v>
      </c>
      <c r="D296" s="4">
        <v>-1.0935425000000001</v>
      </c>
      <c r="E296" s="4">
        <v>-2.1859807999999998</v>
      </c>
      <c r="F296" s="4">
        <v>-1.0200788000000001</v>
      </c>
      <c r="G296" s="5">
        <f t="shared" si="16"/>
        <v>-1.4332007000000002</v>
      </c>
      <c r="H296" s="5">
        <f t="shared" si="17"/>
        <v>0.65296067111383427</v>
      </c>
      <c r="I296" s="5">
        <f t="shared" si="18"/>
        <v>0.4263576380214289</v>
      </c>
      <c r="J296" s="5">
        <f t="shared" si="19"/>
        <v>0.45559611512458387</v>
      </c>
      <c r="K296" s="5">
        <v>6.2747410000000003E-2</v>
      </c>
    </row>
    <row r="297" spans="1:11" x14ac:dyDescent="0.25">
      <c r="A297" s="4" t="s">
        <v>1691</v>
      </c>
      <c r="B297" s="4" t="s">
        <v>1692</v>
      </c>
      <c r="C297" s="8"/>
      <c r="D297" s="4">
        <v>-1.3525425</v>
      </c>
      <c r="E297" s="4">
        <v>-2.0168599999999999</v>
      </c>
      <c r="F297" s="4">
        <v>-0.89707389999999998</v>
      </c>
      <c r="G297" s="5">
        <f t="shared" si="16"/>
        <v>-1.4221587999999998</v>
      </c>
      <c r="H297" s="5">
        <f t="shared" si="17"/>
        <v>0.563129691418922</v>
      </c>
      <c r="I297" s="5">
        <f t="shared" si="18"/>
        <v>0.31711504935757029</v>
      </c>
      <c r="J297" s="5">
        <f t="shared" si="19"/>
        <v>0.39596822198682879</v>
      </c>
      <c r="K297" s="5">
        <v>4.8493439999999999E-2</v>
      </c>
    </row>
    <row r="298" spans="1:11" x14ac:dyDescent="0.25">
      <c r="A298" s="4" t="s">
        <v>2713</v>
      </c>
      <c r="B298" s="4" t="s">
        <v>2714</v>
      </c>
      <c r="C298" s="8"/>
      <c r="D298" s="4">
        <v>-1.3786113</v>
      </c>
      <c r="E298" s="4">
        <v>-1.3873072</v>
      </c>
      <c r="F298" s="4">
        <v>-1.494545</v>
      </c>
      <c r="G298" s="5">
        <f t="shared" si="16"/>
        <v>-1.4201545</v>
      </c>
      <c r="H298" s="5">
        <f t="shared" si="17"/>
        <v>6.4570616668032543E-2</v>
      </c>
      <c r="I298" s="5">
        <f t="shared" si="18"/>
        <v>4.169364536890003E-3</v>
      </c>
      <c r="J298" s="5">
        <f t="shared" si="19"/>
        <v>4.5467318286871283E-2</v>
      </c>
      <c r="K298" s="6">
        <v>6.8838055999999998E-4</v>
      </c>
    </row>
    <row r="299" spans="1:11" x14ac:dyDescent="0.25">
      <c r="A299" s="4" t="s">
        <v>920</v>
      </c>
      <c r="B299" s="4" t="s">
        <v>921</v>
      </c>
      <c r="C299" s="8" t="s">
        <v>922</v>
      </c>
      <c r="D299" s="4">
        <v>-1.4221165</v>
      </c>
      <c r="E299" s="4">
        <v>-1.3341022</v>
      </c>
      <c r="F299" s="4">
        <v>-1.4920808999999999</v>
      </c>
      <c r="G299" s="5">
        <f t="shared" si="16"/>
        <v>-1.4160998666666664</v>
      </c>
      <c r="H299" s="5">
        <f t="shared" si="17"/>
        <v>7.9161021474734194E-2</v>
      </c>
      <c r="I299" s="5">
        <f t="shared" si="18"/>
        <v>6.2664673209233274E-3</v>
      </c>
      <c r="J299" s="5">
        <f t="shared" si="19"/>
        <v>5.590073365451971E-2</v>
      </c>
      <c r="K299" s="5">
        <v>1.0400069999999999E-3</v>
      </c>
    </row>
    <row r="300" spans="1:11" x14ac:dyDescent="0.25">
      <c r="A300" s="4" t="s">
        <v>208</v>
      </c>
      <c r="B300" s="4" t="s">
        <v>209</v>
      </c>
      <c r="C300" s="8" t="s">
        <v>210</v>
      </c>
      <c r="D300" s="4">
        <v>-1.1500147999999999</v>
      </c>
      <c r="E300" s="4">
        <v>-2.1377883</v>
      </c>
      <c r="F300" s="4">
        <v>-0.95005289999999998</v>
      </c>
      <c r="G300" s="5">
        <f t="shared" si="16"/>
        <v>-1.4126186666666667</v>
      </c>
      <c r="H300" s="5">
        <f t="shared" si="17"/>
        <v>0.63592408209982354</v>
      </c>
      <c r="I300" s="5">
        <f t="shared" si="18"/>
        <v>0.40439943819450308</v>
      </c>
      <c r="J300" s="5">
        <f t="shared" si="19"/>
        <v>0.45017391961866343</v>
      </c>
      <c r="K300" s="5">
        <v>6.1396646999999999E-2</v>
      </c>
    </row>
    <row r="301" spans="1:11" x14ac:dyDescent="0.25">
      <c r="A301" s="4" t="s">
        <v>2165</v>
      </c>
      <c r="B301" s="4" t="s">
        <v>2165</v>
      </c>
      <c r="C301" s="8"/>
      <c r="D301" s="4">
        <v>-1.4791383</v>
      </c>
      <c r="E301" s="4">
        <v>-1.5079047999999999</v>
      </c>
      <c r="F301" s="4">
        <v>-1.2442224</v>
      </c>
      <c r="G301" s="5">
        <f t="shared" si="16"/>
        <v>-1.4104218333333334</v>
      </c>
      <c r="H301" s="5">
        <f t="shared" si="17"/>
        <v>0.14464980681218809</v>
      </c>
      <c r="I301" s="5">
        <f t="shared" si="18"/>
        <v>2.0923566610803336E-2</v>
      </c>
      <c r="J301" s="5">
        <f t="shared" si="19"/>
        <v>0.10255783297847045</v>
      </c>
      <c r="K301" s="5">
        <v>3.4877046000000001E-3</v>
      </c>
    </row>
    <row r="302" spans="1:11" x14ac:dyDescent="0.25">
      <c r="A302" s="4" t="s">
        <v>2072</v>
      </c>
      <c r="B302" s="4" t="s">
        <v>2075</v>
      </c>
      <c r="C302" s="8" t="s">
        <v>2074</v>
      </c>
      <c r="D302" s="4">
        <v>-1.3731804999999999</v>
      </c>
      <c r="E302" s="4">
        <v>-1.5653979</v>
      </c>
      <c r="F302" s="4">
        <v>-1.2744336999999999</v>
      </c>
      <c r="G302" s="5">
        <f t="shared" si="16"/>
        <v>-1.4043373666666668</v>
      </c>
      <c r="H302" s="5">
        <f t="shared" si="17"/>
        <v>0.14796318520420323</v>
      </c>
      <c r="I302" s="5">
        <f t="shared" si="18"/>
        <v>2.1893104175773351E-2</v>
      </c>
      <c r="J302" s="5">
        <f t="shared" si="19"/>
        <v>0.10536156675472394</v>
      </c>
      <c r="K302" s="5">
        <v>3.6799380999999998E-3</v>
      </c>
    </row>
    <row r="303" spans="1:11" x14ac:dyDescent="0.25">
      <c r="A303" s="4" t="s">
        <v>1908</v>
      </c>
      <c r="B303" s="4" t="s">
        <v>1908</v>
      </c>
      <c r="C303" s="8" t="s">
        <v>1909</v>
      </c>
      <c r="D303" s="4">
        <v>-1.3682205999999999</v>
      </c>
      <c r="E303" s="4">
        <v>-2.0656091999999999</v>
      </c>
      <c r="F303" s="4">
        <v>-0.77158320000000002</v>
      </c>
      <c r="G303" s="5">
        <f t="shared" si="16"/>
        <v>-1.4018043333333334</v>
      </c>
      <c r="H303" s="5">
        <f t="shared" si="17"/>
        <v>0.64766636667921329</v>
      </c>
      <c r="I303" s="5">
        <f t="shared" si="18"/>
        <v>0.41947172252745313</v>
      </c>
      <c r="J303" s="5">
        <f t="shared" si="19"/>
        <v>0.46202337321866838</v>
      </c>
      <c r="K303" s="5">
        <v>6.4361825999999997E-2</v>
      </c>
    </row>
    <row r="304" spans="1:11" x14ac:dyDescent="0.25">
      <c r="A304" s="4" t="s">
        <v>21</v>
      </c>
      <c r="B304" s="4" t="s">
        <v>21</v>
      </c>
      <c r="C304" s="8" t="s">
        <v>22</v>
      </c>
      <c r="D304" s="4">
        <v>-2.7021418000000001</v>
      </c>
      <c r="E304" s="4">
        <v>-3.1803887</v>
      </c>
      <c r="F304" s="4">
        <v>1.6801870000000001</v>
      </c>
      <c r="G304" s="5">
        <f t="shared" si="16"/>
        <v>-1.4007811666666665</v>
      </c>
      <c r="H304" s="5">
        <f t="shared" si="17"/>
        <v>2.6788903780016691</v>
      </c>
      <c r="I304" s="5">
        <f t="shared" si="18"/>
        <v>7.1764536573499242</v>
      </c>
      <c r="J304" s="5">
        <f t="shared" si="19"/>
        <v>1.9124260389482697</v>
      </c>
      <c r="K304" s="5">
        <v>0.46069886999999998</v>
      </c>
    </row>
    <row r="305" spans="1:11" x14ac:dyDescent="0.25">
      <c r="A305" s="4" t="s">
        <v>2484</v>
      </c>
      <c r="B305" s="4" t="s">
        <v>2485</v>
      </c>
      <c r="C305" s="8" t="s">
        <v>783</v>
      </c>
      <c r="D305" s="4">
        <v>-2.5004802000000002</v>
      </c>
      <c r="E305" s="4">
        <v>-0.55543129999999996</v>
      </c>
      <c r="F305" s="4">
        <v>-1.1405002</v>
      </c>
      <c r="G305" s="5">
        <f t="shared" si="16"/>
        <v>-1.3988039000000001</v>
      </c>
      <c r="H305" s="5">
        <f t="shared" si="17"/>
        <v>0.99792004034545245</v>
      </c>
      <c r="I305" s="5">
        <f t="shared" si="18"/>
        <v>0.99584440692306941</v>
      </c>
      <c r="J305" s="5">
        <f t="shared" si="19"/>
        <v>0.71340953535048934</v>
      </c>
      <c r="K305" s="5">
        <v>0.13590653</v>
      </c>
    </row>
    <row r="306" spans="1:11" x14ac:dyDescent="0.25">
      <c r="A306" s="4" t="s">
        <v>2416</v>
      </c>
      <c r="B306" s="4" t="s">
        <v>2417</v>
      </c>
      <c r="C306" s="8"/>
      <c r="D306" s="4">
        <v>-0.95857846999999996</v>
      </c>
      <c r="E306" s="4">
        <v>-2.2713109999999999</v>
      </c>
      <c r="F306" s="4">
        <v>-0.94943540000000004</v>
      </c>
      <c r="G306" s="5">
        <f t="shared" si="16"/>
        <v>-1.39310829</v>
      </c>
      <c r="H306" s="5">
        <f t="shared" si="17"/>
        <v>0.76055959583767219</v>
      </c>
      <c r="I306" s="5">
        <f t="shared" si="18"/>
        <v>0.57845089882076328</v>
      </c>
      <c r="J306" s="5">
        <f t="shared" si="19"/>
        <v>0.54594434711006723</v>
      </c>
      <c r="K306" s="5">
        <v>8.6635530000000002E-2</v>
      </c>
    </row>
    <row r="307" spans="1:11" x14ac:dyDescent="0.25">
      <c r="A307" s="4" t="s">
        <v>32</v>
      </c>
      <c r="B307" s="4" t="s">
        <v>33</v>
      </c>
      <c r="C307" s="8" t="s">
        <v>34</v>
      </c>
      <c r="D307" s="4">
        <v>-1.5048987</v>
      </c>
      <c r="E307" s="4">
        <v>-2.2969941999999999</v>
      </c>
      <c r="F307" s="4">
        <v>-0.3721313</v>
      </c>
      <c r="G307" s="5">
        <f t="shared" si="16"/>
        <v>-1.3913414</v>
      </c>
      <c r="H307" s="5">
        <f t="shared" si="17"/>
        <v>0.96744288784225896</v>
      </c>
      <c r="I307" s="5">
        <f t="shared" si="18"/>
        <v>0.93594574123656971</v>
      </c>
      <c r="J307" s="5">
        <f t="shared" si="19"/>
        <v>0.69533105810138263</v>
      </c>
      <c r="K307" s="5">
        <v>0.13037677</v>
      </c>
    </row>
    <row r="308" spans="1:11" x14ac:dyDescent="0.25">
      <c r="A308" s="4" t="s">
        <v>2922</v>
      </c>
      <c r="B308" s="4" t="s">
        <v>2923</v>
      </c>
      <c r="C308" s="8" t="s">
        <v>2924</v>
      </c>
      <c r="D308" s="4">
        <v>-1.1945543000000001</v>
      </c>
      <c r="E308" s="4">
        <v>-2.5024210999999998</v>
      </c>
      <c r="F308" s="4">
        <v>-0.47180155000000001</v>
      </c>
      <c r="G308" s="5">
        <f t="shared" si="16"/>
        <v>-1.3895923166666666</v>
      </c>
      <c r="H308" s="5">
        <f t="shared" si="17"/>
        <v>1.029263722361524</v>
      </c>
      <c r="I308" s="5">
        <f t="shared" si="18"/>
        <v>1.0593838101695003</v>
      </c>
      <c r="J308" s="5">
        <f t="shared" si="19"/>
        <v>0.74069474191574869</v>
      </c>
      <c r="K308" s="5">
        <v>0.14431484</v>
      </c>
    </row>
    <row r="309" spans="1:11" x14ac:dyDescent="0.25">
      <c r="A309" s="4" t="s">
        <v>685</v>
      </c>
      <c r="B309" s="4" t="s">
        <v>685</v>
      </c>
      <c r="C309" s="8" t="s">
        <v>686</v>
      </c>
      <c r="D309" s="4">
        <v>-1.3691367999999999</v>
      </c>
      <c r="E309" s="4">
        <v>-2.1632984</v>
      </c>
      <c r="F309" s="4">
        <v>-0.63245565000000004</v>
      </c>
      <c r="G309" s="5">
        <f t="shared" si="16"/>
        <v>-1.38829695</v>
      </c>
      <c r="H309" s="5">
        <f t="shared" si="17"/>
        <v>0.76560121134824966</v>
      </c>
      <c r="I309" s="5">
        <f t="shared" si="18"/>
        <v>0.58614521481790716</v>
      </c>
      <c r="J309" s="5">
        <f t="shared" si="19"/>
        <v>0.55146790558622905</v>
      </c>
      <c r="K309" s="5">
        <v>8.817121E-2</v>
      </c>
    </row>
    <row r="310" spans="1:11" x14ac:dyDescent="0.25">
      <c r="A310" s="4" t="s">
        <v>2411</v>
      </c>
      <c r="B310" s="4" t="s">
        <v>2412</v>
      </c>
      <c r="C310" s="8" t="s">
        <v>2413</v>
      </c>
      <c r="D310" s="4">
        <v>-1.1926914</v>
      </c>
      <c r="E310" s="4">
        <v>-0.96308106000000004</v>
      </c>
      <c r="F310" s="4">
        <v>-2.0032047999999998</v>
      </c>
      <c r="G310" s="5">
        <f t="shared" si="16"/>
        <v>-1.3863257533333335</v>
      </c>
      <c r="H310" s="5">
        <f t="shared" si="17"/>
        <v>0.54642936022967303</v>
      </c>
      <c r="I310" s="5">
        <f t="shared" si="18"/>
        <v>0.29858504572100975</v>
      </c>
      <c r="J310" s="5">
        <f t="shared" si="19"/>
        <v>0.39415653854501209</v>
      </c>
      <c r="K310" s="5">
        <v>4.8082119999999999E-2</v>
      </c>
    </row>
    <row r="311" spans="1:11" x14ac:dyDescent="0.25">
      <c r="A311" s="4" t="s">
        <v>1031</v>
      </c>
      <c r="B311" s="4" t="s">
        <v>1031</v>
      </c>
      <c r="C311" s="8" t="s">
        <v>265</v>
      </c>
      <c r="D311" s="4">
        <v>-1.4136955</v>
      </c>
      <c r="E311" s="4">
        <v>-1.4086443</v>
      </c>
      <c r="F311" s="4">
        <v>-1.3366163</v>
      </c>
      <c r="G311" s="5">
        <f t="shared" si="16"/>
        <v>-1.3863187000000001</v>
      </c>
      <c r="H311" s="5">
        <f t="shared" si="17"/>
        <v>4.3117572748010757E-2</v>
      </c>
      <c r="I311" s="5">
        <f t="shared" si="18"/>
        <v>1.8591250796800001E-3</v>
      </c>
      <c r="J311" s="5">
        <f t="shared" si="19"/>
        <v>3.1102208134399942E-2</v>
      </c>
      <c r="K311" s="6">
        <v>3.2229330000000002E-4</v>
      </c>
    </row>
    <row r="312" spans="1:11" x14ac:dyDescent="0.25">
      <c r="A312" s="4" t="s">
        <v>747</v>
      </c>
      <c r="B312" s="4" t="s">
        <v>747</v>
      </c>
      <c r="C312" s="8" t="s">
        <v>748</v>
      </c>
      <c r="D312" s="4">
        <v>-3.2087667</v>
      </c>
      <c r="E312" s="4">
        <v>-2.3104794000000002</v>
      </c>
      <c r="F312" s="4">
        <v>1.3728165999999999</v>
      </c>
      <c r="G312" s="5">
        <f t="shared" si="16"/>
        <v>-1.3821431666666666</v>
      </c>
      <c r="H312" s="5">
        <f t="shared" si="17"/>
        <v>2.4277731577104489</v>
      </c>
      <c r="I312" s="5">
        <f t="shared" si="18"/>
        <v>5.8940825052993642</v>
      </c>
      <c r="J312" s="5">
        <f t="shared" si="19"/>
        <v>1.7565279894741601</v>
      </c>
      <c r="K312" s="5">
        <v>0.42805080000000001</v>
      </c>
    </row>
    <row r="313" spans="1:11" x14ac:dyDescent="0.25">
      <c r="A313" s="4" t="s">
        <v>13</v>
      </c>
      <c r="B313" s="4" t="s">
        <v>14</v>
      </c>
      <c r="C313" s="8" t="s">
        <v>15</v>
      </c>
      <c r="D313" s="4">
        <v>-1.2515289000000001</v>
      </c>
      <c r="E313" s="4">
        <v>-2.1518402000000001</v>
      </c>
      <c r="F313" s="4">
        <v>-0.74193690000000001</v>
      </c>
      <c r="G313" s="5">
        <f t="shared" si="16"/>
        <v>-1.3817686666666666</v>
      </c>
      <c r="H313" s="5">
        <f t="shared" si="17"/>
        <v>0.71391780090831469</v>
      </c>
      <c r="I313" s="5">
        <f t="shared" si="18"/>
        <v>0.50967862645376405</v>
      </c>
      <c r="J313" s="5">
        <f t="shared" si="19"/>
        <v>0.51666955412337334</v>
      </c>
      <c r="K313" s="5">
        <v>7.8630543999999997E-2</v>
      </c>
    </row>
    <row r="314" spans="1:11" x14ac:dyDescent="0.25">
      <c r="A314" s="4" t="s">
        <v>1086</v>
      </c>
      <c r="B314" s="4" t="s">
        <v>1087</v>
      </c>
      <c r="C314" s="8" t="s">
        <v>1088</v>
      </c>
      <c r="D314" s="4">
        <v>-1.3931389999999999</v>
      </c>
      <c r="E314" s="4">
        <v>-2.0947692</v>
      </c>
      <c r="F314" s="4">
        <v>-0.63225215999999995</v>
      </c>
      <c r="G314" s="5">
        <f t="shared" si="16"/>
        <v>-1.3733867866666667</v>
      </c>
      <c r="H314" s="5">
        <f t="shared" si="17"/>
        <v>0.73145856719383939</v>
      </c>
      <c r="I314" s="5">
        <f t="shared" si="18"/>
        <v>0.53503163552126454</v>
      </c>
      <c r="J314" s="5">
        <f t="shared" si="19"/>
        <v>0.53259473172095617</v>
      </c>
      <c r="K314" s="5">
        <v>8.2956489999999994E-2</v>
      </c>
    </row>
    <row r="315" spans="1:11" x14ac:dyDescent="0.25">
      <c r="A315" s="4" t="s">
        <v>1794</v>
      </c>
      <c r="B315" s="4" t="s">
        <v>1795</v>
      </c>
      <c r="C315" s="8" t="s">
        <v>1796</v>
      </c>
      <c r="D315" s="4">
        <v>-1.2109544000000001</v>
      </c>
      <c r="E315" s="4">
        <v>-2.0407202</v>
      </c>
      <c r="F315" s="4">
        <v>-0.85058915999999996</v>
      </c>
      <c r="G315" s="5">
        <f t="shared" si="16"/>
        <v>-1.3674212533333334</v>
      </c>
      <c r="H315" s="5">
        <f t="shared" si="17"/>
        <v>0.61029859924212193</v>
      </c>
      <c r="I315" s="5">
        <f t="shared" si="18"/>
        <v>0.3724643802368961</v>
      </c>
      <c r="J315" s="5">
        <f t="shared" si="19"/>
        <v>0.44631352463947022</v>
      </c>
      <c r="K315" s="5">
        <v>6.0441293E-2</v>
      </c>
    </row>
    <row r="316" spans="1:11" x14ac:dyDescent="0.25">
      <c r="A316" s="4" t="s">
        <v>814</v>
      </c>
      <c r="B316" s="4" t="s">
        <v>814</v>
      </c>
      <c r="C316" s="8" t="s">
        <v>815</v>
      </c>
      <c r="D316" s="4">
        <v>-2.5287046000000002</v>
      </c>
      <c r="E316" s="4">
        <v>0.79063505000000001</v>
      </c>
      <c r="F316" s="4">
        <v>-2.3204986999999999</v>
      </c>
      <c r="G316" s="5">
        <f t="shared" si="16"/>
        <v>-1.3528560833333334</v>
      </c>
      <c r="H316" s="5">
        <f t="shared" si="17"/>
        <v>1.859234547658704</v>
      </c>
      <c r="I316" s="5">
        <f t="shared" si="18"/>
        <v>3.4567531032076655</v>
      </c>
      <c r="J316" s="5">
        <f t="shared" si="19"/>
        <v>1.374303276278799</v>
      </c>
      <c r="K316" s="5">
        <v>0.33468323999999999</v>
      </c>
    </row>
    <row r="317" spans="1:11" x14ac:dyDescent="0.25">
      <c r="A317" s="4" t="s">
        <v>1005</v>
      </c>
      <c r="B317" s="4" t="s">
        <v>1005</v>
      </c>
      <c r="C317" s="8" t="s">
        <v>1006</v>
      </c>
      <c r="D317" s="4">
        <v>-1.0791649000000001</v>
      </c>
      <c r="E317" s="4">
        <v>-2.0204346000000002</v>
      </c>
      <c r="F317" s="4">
        <v>-0.95551779999999997</v>
      </c>
      <c r="G317" s="5">
        <f t="shared" si="16"/>
        <v>-1.3517057666666668</v>
      </c>
      <c r="H317" s="5">
        <f t="shared" si="17"/>
        <v>0.58242668271047093</v>
      </c>
      <c r="I317" s="5">
        <f t="shared" si="18"/>
        <v>0.33922084073312364</v>
      </c>
      <c r="J317" s="5">
        <f t="shared" si="19"/>
        <v>0.43088273873888006</v>
      </c>
      <c r="K317" s="5">
        <v>5.6676520000000001E-2</v>
      </c>
    </row>
    <row r="318" spans="1:11" x14ac:dyDescent="0.25">
      <c r="A318" s="4" t="s">
        <v>666</v>
      </c>
      <c r="B318" s="4" t="s">
        <v>666</v>
      </c>
      <c r="C318" s="8"/>
      <c r="D318" s="4">
        <v>-1.3908229999999999</v>
      </c>
      <c r="E318" s="4">
        <v>-1.4590525999999999</v>
      </c>
      <c r="F318" s="4">
        <v>-1.1548102</v>
      </c>
      <c r="G318" s="5">
        <f t="shared" si="16"/>
        <v>-1.3348952666666667</v>
      </c>
      <c r="H318" s="5">
        <f t="shared" si="17"/>
        <v>0.15964583616960801</v>
      </c>
      <c r="I318" s="5">
        <f t="shared" si="18"/>
        <v>2.5486793006293317E-2</v>
      </c>
      <c r="J318" s="5">
        <f t="shared" si="19"/>
        <v>0.11959427840976289</v>
      </c>
      <c r="K318" s="5">
        <v>4.7337710000000003E-3</v>
      </c>
    </row>
    <row r="319" spans="1:11" x14ac:dyDescent="0.25">
      <c r="A319" s="4" t="s">
        <v>534</v>
      </c>
      <c r="B319" s="4" t="s">
        <v>535</v>
      </c>
      <c r="C319" s="8" t="s">
        <v>536</v>
      </c>
      <c r="D319" s="4">
        <v>-1.0068089</v>
      </c>
      <c r="E319" s="4">
        <v>-2.0813316999999998</v>
      </c>
      <c r="F319" s="4">
        <v>-0.91567460000000001</v>
      </c>
      <c r="G319" s="5">
        <f t="shared" si="16"/>
        <v>-1.3346050666666667</v>
      </c>
      <c r="H319" s="5">
        <f t="shared" si="17"/>
        <v>0.64828763975269721</v>
      </c>
      <c r="I319" s="5">
        <f t="shared" si="18"/>
        <v>0.42027686385612295</v>
      </c>
      <c r="J319" s="5">
        <f t="shared" si="19"/>
        <v>0.48575241915713085</v>
      </c>
      <c r="K319" s="5">
        <v>7.0442309999999994E-2</v>
      </c>
    </row>
    <row r="320" spans="1:11" x14ac:dyDescent="0.25">
      <c r="A320" s="4" t="s">
        <v>266</v>
      </c>
      <c r="B320" s="4" t="s">
        <v>267</v>
      </c>
      <c r="C320" s="8" t="s">
        <v>268</v>
      </c>
      <c r="D320" s="4">
        <v>-1.2483348000000001</v>
      </c>
      <c r="E320" s="4">
        <v>-1.5051277999999999</v>
      </c>
      <c r="F320" s="4">
        <v>-1.2392472000000001</v>
      </c>
      <c r="G320" s="5">
        <f t="shared" si="16"/>
        <v>-1.3309032666666667</v>
      </c>
      <c r="H320" s="5">
        <f t="shared" si="17"/>
        <v>0.15095127402527381</v>
      </c>
      <c r="I320" s="5">
        <f t="shared" si="18"/>
        <v>2.2786287129853301E-2</v>
      </c>
      <c r="J320" s="5">
        <f t="shared" si="19"/>
        <v>0.11342016944878423</v>
      </c>
      <c r="K320" s="5">
        <v>4.2606600000000003E-3</v>
      </c>
    </row>
    <row r="321" spans="1:11" x14ac:dyDescent="0.25">
      <c r="A321" s="4" t="s">
        <v>105</v>
      </c>
      <c r="B321" s="4" t="s">
        <v>105</v>
      </c>
      <c r="C321" s="8" t="s">
        <v>106</v>
      </c>
      <c r="D321" s="4">
        <v>-0.30724287</v>
      </c>
      <c r="E321" s="4">
        <v>-2.5490172000000002</v>
      </c>
      <c r="F321" s="4">
        <v>-1.1293550999999999</v>
      </c>
      <c r="G321" s="5">
        <f t="shared" si="16"/>
        <v>-1.3285383900000001</v>
      </c>
      <c r="H321" s="5">
        <f t="shared" si="17"/>
        <v>1.1340826794917362</v>
      </c>
      <c r="I321" s="5">
        <f t="shared" si="18"/>
        <v>1.286143523923156</v>
      </c>
      <c r="J321" s="5">
        <f t="shared" si="19"/>
        <v>0.85363184686875038</v>
      </c>
      <c r="K321" s="5">
        <v>0.17960867</v>
      </c>
    </row>
    <row r="322" spans="1:11" x14ac:dyDescent="0.25">
      <c r="A322" s="4" t="s">
        <v>1617</v>
      </c>
      <c r="B322" s="4" t="s">
        <v>1617</v>
      </c>
      <c r="C322" s="8" t="s">
        <v>1618</v>
      </c>
      <c r="D322" s="4">
        <v>-1.0058643</v>
      </c>
      <c r="E322" s="4">
        <v>-2.0315032</v>
      </c>
      <c r="F322" s="4">
        <v>-0.94303159999999997</v>
      </c>
      <c r="G322" s="5">
        <f t="shared" ref="G322:G385" si="20">AVERAGE(D322,E322,F322)</f>
        <v>-1.3267997</v>
      </c>
      <c r="H322" s="5">
        <f t="shared" ref="H322:H385" si="21">STDEV(D322,E322,F322)</f>
        <v>0.61109921799288003</v>
      </c>
      <c r="I322" s="5">
        <f t="shared" si="18"/>
        <v>0.37344225423150945</v>
      </c>
      <c r="J322" s="5">
        <f t="shared" si="19"/>
        <v>0.46058136581797537</v>
      </c>
      <c r="K322" s="5">
        <v>6.3998386000000004E-2</v>
      </c>
    </row>
    <row r="323" spans="1:11" x14ac:dyDescent="0.25">
      <c r="A323" s="4" t="s">
        <v>782</v>
      </c>
      <c r="B323" s="4" t="s">
        <v>782</v>
      </c>
      <c r="C323" s="8" t="s">
        <v>783</v>
      </c>
      <c r="D323" s="4">
        <v>-2.4194376000000002</v>
      </c>
      <c r="E323" s="4">
        <v>3.2175407000000003E-2</v>
      </c>
      <c r="F323" s="4">
        <v>-1.5725359999999999</v>
      </c>
      <c r="G323" s="5">
        <f t="shared" si="20"/>
        <v>-1.319932731</v>
      </c>
      <c r="H323" s="5">
        <f t="shared" si="21"/>
        <v>1.24517384033516</v>
      </c>
      <c r="I323" s="5">
        <f t="shared" ref="I323:I386" si="22">VAR(D323:F323)</f>
        <v>1.5504578926550105</v>
      </c>
      <c r="J323" s="5">
        <f t="shared" ref="J323:J386" si="23">H323/ABS(G323)</f>
        <v>0.94336159039847312</v>
      </c>
      <c r="K323" s="5">
        <v>0.20776697</v>
      </c>
    </row>
    <row r="324" spans="1:11" x14ac:dyDescent="0.25">
      <c r="A324" s="4" t="s">
        <v>2822</v>
      </c>
      <c r="B324" s="4" t="s">
        <v>2822</v>
      </c>
      <c r="C324" s="8" t="s">
        <v>2823</v>
      </c>
      <c r="D324" s="4">
        <v>-1.0974524999999999</v>
      </c>
      <c r="E324" s="4">
        <v>-2.0905406000000002</v>
      </c>
      <c r="F324" s="4">
        <v>-0.76332109999999997</v>
      </c>
      <c r="G324" s="5">
        <f t="shared" si="20"/>
        <v>-1.3171047333333332</v>
      </c>
      <c r="H324" s="5">
        <f t="shared" si="21"/>
        <v>0.6903355908551323</v>
      </c>
      <c r="I324" s="5">
        <f t="shared" si="22"/>
        <v>0.47656322800130457</v>
      </c>
      <c r="J324" s="5">
        <f t="shared" si="23"/>
        <v>0.52413112897106418</v>
      </c>
      <c r="K324" s="5">
        <v>8.0648676000000002E-2</v>
      </c>
    </row>
    <row r="325" spans="1:11" x14ac:dyDescent="0.25">
      <c r="A325" s="4" t="s">
        <v>467</v>
      </c>
      <c r="B325" s="4" t="s">
        <v>467</v>
      </c>
      <c r="C325" s="8" t="s">
        <v>468</v>
      </c>
      <c r="D325" s="4">
        <v>-1.1486201</v>
      </c>
      <c r="E325" s="4">
        <v>-1.4010738</v>
      </c>
      <c r="F325" s="4">
        <v>-1.3852158000000001</v>
      </c>
      <c r="G325" s="5">
        <f t="shared" si="20"/>
        <v>-1.3116365666666667</v>
      </c>
      <c r="H325" s="5">
        <f t="shared" si="21"/>
        <v>0.1413988873519284</v>
      </c>
      <c r="I325" s="5">
        <f t="shared" si="22"/>
        <v>1.9993645344363341E-2</v>
      </c>
      <c r="J325" s="5">
        <f t="shared" si="23"/>
        <v>0.10780340449891015</v>
      </c>
      <c r="K325" s="5">
        <v>3.8514907999999998E-3</v>
      </c>
    </row>
    <row r="326" spans="1:11" x14ac:dyDescent="0.25">
      <c r="A326" s="4" t="s">
        <v>97</v>
      </c>
      <c r="B326" s="4" t="s">
        <v>97</v>
      </c>
      <c r="C326" s="8" t="s">
        <v>98</v>
      </c>
      <c r="D326" s="4">
        <v>-1.1734070999999999</v>
      </c>
      <c r="E326" s="4">
        <v>-2.4814419999999999</v>
      </c>
      <c r="F326" s="4">
        <v>-0.24590144</v>
      </c>
      <c r="G326" s="5">
        <f t="shared" si="20"/>
        <v>-1.3002501799999999</v>
      </c>
      <c r="H326" s="5">
        <f t="shared" si="21"/>
        <v>1.1231550534361643</v>
      </c>
      <c r="I326" s="5">
        <f t="shared" si="22"/>
        <v>1.2614772740591933</v>
      </c>
      <c r="J326" s="5">
        <f t="shared" si="23"/>
        <v>0.86379919088814461</v>
      </c>
      <c r="K326" s="5">
        <v>0.18280378</v>
      </c>
    </row>
    <row r="327" spans="1:11" x14ac:dyDescent="0.25">
      <c r="A327" s="4" t="s">
        <v>1649</v>
      </c>
      <c r="B327" s="4" t="s">
        <v>1649</v>
      </c>
      <c r="C327" s="8" t="s">
        <v>1650</v>
      </c>
      <c r="D327" s="4">
        <v>-1.3476896</v>
      </c>
      <c r="E327" s="4">
        <v>-1.3931271999999999</v>
      </c>
      <c r="F327" s="4">
        <v>-1.1599162999999999</v>
      </c>
      <c r="G327" s="5">
        <f t="shared" si="20"/>
        <v>-1.3002443666666668</v>
      </c>
      <c r="H327" s="5">
        <f t="shared" si="21"/>
        <v>0.12363299961678249</v>
      </c>
      <c r="I327" s="5">
        <f t="shared" si="22"/>
        <v>1.5285118594243341E-2</v>
      </c>
      <c r="J327" s="5">
        <f t="shared" si="23"/>
        <v>9.5084433962002543E-2</v>
      </c>
      <c r="K327" s="5">
        <v>3.0001288000000002E-3</v>
      </c>
    </row>
    <row r="328" spans="1:11" x14ac:dyDescent="0.25">
      <c r="A328" s="4" t="s">
        <v>2168</v>
      </c>
      <c r="B328" s="4" t="s">
        <v>2168</v>
      </c>
      <c r="C328" s="8"/>
      <c r="D328" s="4">
        <v>-1.2694227</v>
      </c>
      <c r="E328" s="4">
        <v>-1.3295094000000001</v>
      </c>
      <c r="F328" s="4">
        <v>-1.2517266</v>
      </c>
      <c r="G328" s="5">
        <f t="shared" si="20"/>
        <v>-1.2835528999999999</v>
      </c>
      <c r="H328" s="5">
        <f t="shared" si="21"/>
        <v>4.0771165153696574E-2</v>
      </c>
      <c r="I328" s="5">
        <f t="shared" si="22"/>
        <v>1.6622879079900019E-3</v>
      </c>
      <c r="J328" s="5">
        <f t="shared" si="23"/>
        <v>3.1764304497069483E-2</v>
      </c>
      <c r="K328" s="6">
        <v>3.3615387E-4</v>
      </c>
    </row>
    <row r="329" spans="1:11" x14ac:dyDescent="0.25">
      <c r="A329" s="4" t="s">
        <v>498</v>
      </c>
      <c r="B329" s="4" t="s">
        <v>499</v>
      </c>
      <c r="C329" s="8" t="s">
        <v>500</v>
      </c>
      <c r="D329" s="4">
        <v>-1.4044407999999999</v>
      </c>
      <c r="E329" s="4">
        <v>-2.2262550000000001</v>
      </c>
      <c r="F329" s="4">
        <v>-0.2012649</v>
      </c>
      <c r="G329" s="5">
        <f t="shared" si="20"/>
        <v>-1.2773202333333333</v>
      </c>
      <c r="H329" s="5">
        <f t="shared" si="21"/>
        <v>1.0184625447834317</v>
      </c>
      <c r="I329" s="5">
        <f t="shared" si="22"/>
        <v>1.0372659551267436</v>
      </c>
      <c r="J329" s="5">
        <f t="shared" si="23"/>
        <v>0.7973431549938117</v>
      </c>
      <c r="K329" s="5">
        <v>0.16195023</v>
      </c>
    </row>
    <row r="330" spans="1:11" x14ac:dyDescent="0.25">
      <c r="A330" s="4" t="s">
        <v>1538</v>
      </c>
      <c r="B330" s="4" t="s">
        <v>1538</v>
      </c>
      <c r="C330" s="8" t="s">
        <v>1539</v>
      </c>
      <c r="D330" s="4">
        <v>-1.3952703</v>
      </c>
      <c r="E330" s="4">
        <v>-1.1916845</v>
      </c>
      <c r="F330" s="4">
        <v>-1.242335</v>
      </c>
      <c r="G330" s="5">
        <f t="shared" si="20"/>
        <v>-1.2764299333333333</v>
      </c>
      <c r="H330" s="5">
        <f t="shared" si="21"/>
        <v>0.10598888078314313</v>
      </c>
      <c r="I330" s="5">
        <f t="shared" si="22"/>
        <v>1.1233642849663326E-2</v>
      </c>
      <c r="J330" s="5">
        <f t="shared" si="23"/>
        <v>8.3035408380277037E-2</v>
      </c>
      <c r="K330" s="5">
        <v>2.2904014000000002E-3</v>
      </c>
    </row>
    <row r="331" spans="1:11" x14ac:dyDescent="0.25">
      <c r="A331" s="4" t="s">
        <v>260</v>
      </c>
      <c r="B331" s="4" t="s">
        <v>260</v>
      </c>
      <c r="C331" s="8" t="s">
        <v>261</v>
      </c>
      <c r="D331" s="4">
        <v>-1.3208736000000001</v>
      </c>
      <c r="E331" s="4">
        <v>-2.2277317000000001</v>
      </c>
      <c r="F331" s="4">
        <v>-0.25726995000000003</v>
      </c>
      <c r="G331" s="5">
        <f t="shared" si="20"/>
        <v>-1.2686250833333335</v>
      </c>
      <c r="H331" s="5">
        <f t="shared" si="21"/>
        <v>0.98626938899758287</v>
      </c>
      <c r="I331" s="5">
        <f t="shared" si="22"/>
        <v>0.97272730767366555</v>
      </c>
      <c r="J331" s="5">
        <f t="shared" si="23"/>
        <v>0.77743172664231397</v>
      </c>
      <c r="K331" s="5">
        <v>0.15572975999999999</v>
      </c>
    </row>
    <row r="332" spans="1:11" x14ac:dyDescent="0.25">
      <c r="A332" s="4" t="s">
        <v>975</v>
      </c>
      <c r="B332" s="4" t="s">
        <v>975</v>
      </c>
      <c r="C332" s="8"/>
      <c r="D332" s="4">
        <v>-1.4106116</v>
      </c>
      <c r="E332" s="4">
        <v>-1.2420973</v>
      </c>
      <c r="F332" s="4">
        <v>-1.1511359999999999</v>
      </c>
      <c r="G332" s="5">
        <f t="shared" si="20"/>
        <v>-1.2679482999999998</v>
      </c>
      <c r="H332" s="5">
        <f t="shared" si="21"/>
        <v>0.13165524068410647</v>
      </c>
      <c r="I332" s="5">
        <f t="shared" si="22"/>
        <v>1.7333102399590003E-2</v>
      </c>
      <c r="J332" s="5">
        <f t="shared" si="23"/>
        <v>0.10383328774848824</v>
      </c>
      <c r="K332" s="5">
        <v>3.5745265999999999E-3</v>
      </c>
    </row>
    <row r="333" spans="1:11" x14ac:dyDescent="0.25">
      <c r="A333" s="4" t="s">
        <v>1393</v>
      </c>
      <c r="B333" s="4" t="s">
        <v>1393</v>
      </c>
      <c r="C333" s="8"/>
      <c r="D333" s="4">
        <v>-0.77926534000000003</v>
      </c>
      <c r="E333" s="4">
        <v>-2.1545260000000002</v>
      </c>
      <c r="F333" s="4">
        <v>-0.86749666999999997</v>
      </c>
      <c r="G333" s="5">
        <f t="shared" si="20"/>
        <v>-1.2670960033333334</v>
      </c>
      <c r="H333" s="5">
        <f t="shared" si="21"/>
        <v>0.7698020467212614</v>
      </c>
      <c r="I333" s="5">
        <f t="shared" si="22"/>
        <v>0.59259519113624304</v>
      </c>
      <c r="J333" s="5">
        <f t="shared" si="23"/>
        <v>0.60753253478517244</v>
      </c>
      <c r="K333" s="5">
        <v>0.104161225</v>
      </c>
    </row>
    <row r="334" spans="1:11" x14ac:dyDescent="0.25">
      <c r="A334" s="4" t="s">
        <v>2193</v>
      </c>
      <c r="B334" s="4" t="s">
        <v>2194</v>
      </c>
      <c r="C334" s="8" t="s">
        <v>2195</v>
      </c>
      <c r="D334" s="4">
        <v>-1.1694268000000001</v>
      </c>
      <c r="E334" s="4">
        <v>-2.0271184</v>
      </c>
      <c r="F334" s="4">
        <v>-0.60113329999999998</v>
      </c>
      <c r="G334" s="5">
        <f t="shared" si="20"/>
        <v>-1.2658928333333332</v>
      </c>
      <c r="H334" s="5">
        <f t="shared" si="21"/>
        <v>0.71787021671455586</v>
      </c>
      <c r="I334" s="5">
        <f t="shared" si="22"/>
        <v>0.5153376480458034</v>
      </c>
      <c r="J334" s="5">
        <f t="shared" si="23"/>
        <v>0.56708608960544393</v>
      </c>
      <c r="K334" s="5">
        <v>9.2554170000000005E-2</v>
      </c>
    </row>
    <row r="335" spans="1:11" x14ac:dyDescent="0.25">
      <c r="A335" s="4" t="s">
        <v>766</v>
      </c>
      <c r="B335" s="4" t="s">
        <v>766</v>
      </c>
      <c r="C335" s="8" t="s">
        <v>767</v>
      </c>
      <c r="D335" s="4">
        <v>-1.2720157999999999</v>
      </c>
      <c r="E335" s="4">
        <v>-1.1861653000000001</v>
      </c>
      <c r="F335" s="4">
        <v>-1.3210364999999999</v>
      </c>
      <c r="G335" s="5">
        <f t="shared" si="20"/>
        <v>-1.2597392000000001</v>
      </c>
      <c r="H335" s="5">
        <f t="shared" si="21"/>
        <v>6.8268560319007673E-2</v>
      </c>
      <c r="I335" s="5">
        <f t="shared" si="22"/>
        <v>4.6605963280299898E-3</v>
      </c>
      <c r="J335" s="5">
        <f t="shared" si="23"/>
        <v>5.4192614089493815E-2</v>
      </c>
      <c r="K335" s="6">
        <v>9.7751010000000004E-4</v>
      </c>
    </row>
    <row r="336" spans="1:11" x14ac:dyDescent="0.25">
      <c r="A336" s="4" t="s">
        <v>401</v>
      </c>
      <c r="B336" s="4" t="s">
        <v>401</v>
      </c>
      <c r="C336" s="8" t="s">
        <v>402</v>
      </c>
      <c r="D336" s="4">
        <v>-0.89147350000000003</v>
      </c>
      <c r="E336" s="4">
        <v>-2.0220007999999998</v>
      </c>
      <c r="F336" s="4">
        <v>-0.83680593999999997</v>
      </c>
      <c r="G336" s="5">
        <f t="shared" si="20"/>
        <v>-1.2500934133333332</v>
      </c>
      <c r="H336" s="5">
        <f t="shared" si="21"/>
        <v>0.6690499949346167</v>
      </c>
      <c r="I336" s="5">
        <f t="shared" si="22"/>
        <v>0.44762789572201056</v>
      </c>
      <c r="J336" s="5">
        <f t="shared" si="23"/>
        <v>0.53520000009488633</v>
      </c>
      <c r="K336" s="5">
        <v>8.3670789999999995E-2</v>
      </c>
    </row>
    <row r="337" spans="1:11" x14ac:dyDescent="0.25">
      <c r="A337" s="4" t="s">
        <v>1058</v>
      </c>
      <c r="B337" s="4" t="s">
        <v>1059</v>
      </c>
      <c r="C337" s="8"/>
      <c r="D337" s="4">
        <v>-2.1281183000000001</v>
      </c>
      <c r="E337" s="4">
        <v>-1.6804447</v>
      </c>
      <c r="F337" s="4">
        <v>0.108518876</v>
      </c>
      <c r="G337" s="5">
        <f t="shared" si="20"/>
        <v>-1.2333480413333333</v>
      </c>
      <c r="H337" s="5">
        <f t="shared" si="21"/>
        <v>1.1834517442251236</v>
      </c>
      <c r="I337" s="5">
        <f t="shared" si="22"/>
        <v>1.4005580309094872</v>
      </c>
      <c r="J337" s="5">
        <f t="shared" si="23"/>
        <v>0.95954402533913419</v>
      </c>
      <c r="K337" s="5">
        <v>0.21282205000000001</v>
      </c>
    </row>
    <row r="338" spans="1:11" x14ac:dyDescent="0.25">
      <c r="A338" s="4" t="s">
        <v>1969</v>
      </c>
      <c r="B338" s="4" t="s">
        <v>1969</v>
      </c>
      <c r="C338" s="8" t="s">
        <v>1970</v>
      </c>
      <c r="D338" s="4">
        <v>-1.1428069999999999</v>
      </c>
      <c r="E338" s="4">
        <v>-1.338875</v>
      </c>
      <c r="F338" s="4">
        <v>-1.1887108</v>
      </c>
      <c r="G338" s="5">
        <f t="shared" si="20"/>
        <v>-1.2234642666666666</v>
      </c>
      <c r="H338" s="5">
        <f t="shared" si="21"/>
        <v>0.10255007430525512</v>
      </c>
      <c r="I338" s="5">
        <f t="shared" si="22"/>
        <v>1.0516517740013345E-2</v>
      </c>
      <c r="J338" s="5">
        <f t="shared" si="23"/>
        <v>8.3819427423616727E-2</v>
      </c>
      <c r="K338" s="5">
        <v>2.3337048000000001E-3</v>
      </c>
    </row>
    <row r="339" spans="1:11" x14ac:dyDescent="0.25">
      <c r="A339" s="4" t="s">
        <v>1138</v>
      </c>
      <c r="B339" s="4" t="s">
        <v>1138</v>
      </c>
      <c r="C339" s="8" t="s">
        <v>1139</v>
      </c>
      <c r="D339" s="4">
        <v>-1.6660052999999999</v>
      </c>
      <c r="E339" s="4">
        <v>-2.9187020000000001</v>
      </c>
      <c r="F339" s="4">
        <v>0.92003166999999997</v>
      </c>
      <c r="G339" s="5">
        <f t="shared" si="20"/>
        <v>-1.2215585433333331</v>
      </c>
      <c r="H339" s="5">
        <f t="shared" si="21"/>
        <v>1.9575798162352305</v>
      </c>
      <c r="I339" s="5">
        <f t="shared" si="22"/>
        <v>3.8321187369315584</v>
      </c>
      <c r="J339" s="5">
        <f t="shared" si="23"/>
        <v>1.602526401144456</v>
      </c>
      <c r="K339" s="5">
        <v>0.39277404999999999</v>
      </c>
    </row>
    <row r="340" spans="1:11" x14ac:dyDescent="0.25">
      <c r="A340" s="4" t="s">
        <v>413</v>
      </c>
      <c r="B340" s="4" t="s">
        <v>414</v>
      </c>
      <c r="C340" s="8" t="s">
        <v>415</v>
      </c>
      <c r="D340" s="4">
        <v>-0.314272</v>
      </c>
      <c r="E340" s="4">
        <v>-2.7532420000000002</v>
      </c>
      <c r="F340" s="4">
        <v>-0.59640515000000005</v>
      </c>
      <c r="G340" s="5">
        <f t="shared" si="20"/>
        <v>-1.2213063833333333</v>
      </c>
      <c r="H340" s="5">
        <f t="shared" si="21"/>
        <v>1.3341738375455956</v>
      </c>
      <c r="I340" s="5">
        <f t="shared" si="22"/>
        <v>1.7800198287911413</v>
      </c>
      <c r="J340" s="5">
        <f t="shared" si="23"/>
        <v>1.0924153478214134</v>
      </c>
      <c r="K340" s="5">
        <v>0.25372738</v>
      </c>
    </row>
    <row r="341" spans="1:11" x14ac:dyDescent="0.25">
      <c r="A341" s="4" t="s">
        <v>2266</v>
      </c>
      <c r="B341" s="4" t="s">
        <v>2267</v>
      </c>
      <c r="C341" s="8"/>
      <c r="D341" s="4">
        <v>-1.215492</v>
      </c>
      <c r="E341" s="4">
        <v>-1.3014019999999999</v>
      </c>
      <c r="F341" s="4">
        <v>-1.1428377999999999</v>
      </c>
      <c r="G341" s="5">
        <f t="shared" si="20"/>
        <v>-1.2199105999999997</v>
      </c>
      <c r="H341" s="5">
        <f t="shared" si="21"/>
        <v>7.9374393855197428E-2</v>
      </c>
      <c r="I341" s="5">
        <f t="shared" si="22"/>
        <v>6.3002943998800029E-3</v>
      </c>
      <c r="J341" s="5">
        <f t="shared" si="23"/>
        <v>6.5065746502405541E-2</v>
      </c>
      <c r="K341" s="5">
        <v>1.4082039999999999E-3</v>
      </c>
    </row>
    <row r="342" spans="1:11" x14ac:dyDescent="0.25">
      <c r="A342" s="4" t="s">
        <v>2706</v>
      </c>
      <c r="B342" s="4" t="s">
        <v>2707</v>
      </c>
      <c r="C342" s="8" t="s">
        <v>2708</v>
      </c>
      <c r="D342" s="4">
        <v>-1.2926538000000001</v>
      </c>
      <c r="E342" s="4">
        <v>-1.2455427999999999</v>
      </c>
      <c r="F342" s="4">
        <v>-1.0705369</v>
      </c>
      <c r="G342" s="5">
        <f t="shared" si="20"/>
        <v>-1.2029111666666668</v>
      </c>
      <c r="H342" s="5">
        <f t="shared" si="21"/>
        <v>0.11703448823702925</v>
      </c>
      <c r="I342" s="5">
        <f t="shared" si="22"/>
        <v>1.3697071436903336E-2</v>
      </c>
      <c r="J342" s="5">
        <f t="shared" si="23"/>
        <v>9.7292710783738315E-2</v>
      </c>
      <c r="K342" s="5">
        <v>3.1404363E-3</v>
      </c>
    </row>
    <row r="343" spans="1:11" x14ac:dyDescent="0.25">
      <c r="A343" s="4" t="s">
        <v>2199</v>
      </c>
      <c r="B343" s="4" t="s">
        <v>2199</v>
      </c>
      <c r="C343" s="8"/>
      <c r="D343" s="4">
        <v>-1.2639246</v>
      </c>
      <c r="E343" s="4">
        <v>-1.2729157</v>
      </c>
      <c r="F343" s="4">
        <v>-1.0691758</v>
      </c>
      <c r="G343" s="5">
        <f t="shared" si="20"/>
        <v>-1.2020053666666666</v>
      </c>
      <c r="H343" s="5">
        <f t="shared" si="21"/>
        <v>0.11512158922393023</v>
      </c>
      <c r="I343" s="5">
        <f t="shared" si="22"/>
        <v>1.3252980305443328E-2</v>
      </c>
      <c r="J343" s="5">
        <f t="shared" si="23"/>
        <v>9.5774605019592327E-2</v>
      </c>
      <c r="K343" s="5">
        <v>3.0436385000000002E-3</v>
      </c>
    </row>
    <row r="344" spans="1:11" x14ac:dyDescent="0.25">
      <c r="A344" s="4" t="s">
        <v>2612</v>
      </c>
      <c r="B344" s="4" t="s">
        <v>2612</v>
      </c>
      <c r="C344" s="8"/>
      <c r="D344" s="4">
        <v>-1.0704244000000001</v>
      </c>
      <c r="E344" s="4">
        <v>-1.3247336999999999</v>
      </c>
      <c r="F344" s="4">
        <v>-1.1980052000000001</v>
      </c>
      <c r="G344" s="5">
        <f t="shared" si="20"/>
        <v>-1.1977210999999999</v>
      </c>
      <c r="H344" s="5">
        <f t="shared" si="21"/>
        <v>0.12715488803514388</v>
      </c>
      <c r="I344" s="5">
        <f t="shared" si="22"/>
        <v>1.6168365551229979E-2</v>
      </c>
      <c r="J344" s="5">
        <f t="shared" si="23"/>
        <v>0.10616402101886983</v>
      </c>
      <c r="K344" s="5">
        <v>3.7358927E-3</v>
      </c>
    </row>
    <row r="345" spans="1:11" x14ac:dyDescent="0.25">
      <c r="A345" s="4" t="s">
        <v>469</v>
      </c>
      <c r="B345" s="4" t="s">
        <v>470</v>
      </c>
      <c r="C345" s="8" t="s">
        <v>471</v>
      </c>
      <c r="D345" s="4">
        <v>-1.1828833999999999</v>
      </c>
      <c r="E345" s="4">
        <v>-1.2754272</v>
      </c>
      <c r="F345" s="4">
        <v>-1.1335514</v>
      </c>
      <c r="G345" s="5">
        <f t="shared" si="20"/>
        <v>-1.1972873333333334</v>
      </c>
      <c r="H345" s="5">
        <f t="shared" si="21"/>
        <v>7.2026318995304303E-2</v>
      </c>
      <c r="I345" s="5">
        <f t="shared" si="22"/>
        <v>5.1877906280133335E-3</v>
      </c>
      <c r="J345" s="5">
        <f t="shared" si="23"/>
        <v>6.0157922822734529E-2</v>
      </c>
      <c r="K345" s="5">
        <v>1.2041478000000001E-3</v>
      </c>
    </row>
    <row r="346" spans="1:11" x14ac:dyDescent="0.25">
      <c r="A346" s="4" t="s">
        <v>2077</v>
      </c>
      <c r="B346" s="4" t="s">
        <v>2077</v>
      </c>
      <c r="C346" s="8"/>
      <c r="D346" s="4">
        <v>-1.2996436</v>
      </c>
      <c r="E346" s="4">
        <v>-1.1449064</v>
      </c>
      <c r="F346" s="4">
        <v>-1.1341140000000001</v>
      </c>
      <c r="G346" s="5">
        <f t="shared" si="20"/>
        <v>-1.1928879999999999</v>
      </c>
      <c r="H346" s="5">
        <f t="shared" si="21"/>
        <v>9.2610407476481818E-2</v>
      </c>
      <c r="I346" s="5">
        <f t="shared" si="22"/>
        <v>8.5766875729599984E-3</v>
      </c>
      <c r="J346" s="5">
        <f t="shared" si="23"/>
        <v>7.7635459051044034E-2</v>
      </c>
      <c r="K346" s="5">
        <v>2.0030540999999998E-3</v>
      </c>
    </row>
    <row r="347" spans="1:11" x14ac:dyDescent="0.25">
      <c r="A347" s="4" t="s">
        <v>2858</v>
      </c>
      <c r="B347" s="4" t="s">
        <v>2858</v>
      </c>
      <c r="C347" s="8"/>
      <c r="D347" s="4">
        <v>-1.5992633999999999</v>
      </c>
      <c r="E347" s="4">
        <v>-2.0689790000000001</v>
      </c>
      <c r="F347" s="4">
        <v>0.13517396000000001</v>
      </c>
      <c r="G347" s="5">
        <f t="shared" si="20"/>
        <v>-1.17768948</v>
      </c>
      <c r="H347" s="5">
        <f t="shared" si="21"/>
        <v>1.1609763112515756</v>
      </c>
      <c r="I347" s="5">
        <f t="shared" si="22"/>
        <v>1.3478659952873153</v>
      </c>
      <c r="J347" s="5">
        <f t="shared" si="23"/>
        <v>0.98580850977082324</v>
      </c>
      <c r="K347" s="5">
        <v>0.22100021</v>
      </c>
    </row>
    <row r="348" spans="1:11" x14ac:dyDescent="0.25">
      <c r="A348" s="4" t="s">
        <v>2223</v>
      </c>
      <c r="B348" s="4" t="s">
        <v>2223</v>
      </c>
      <c r="C348" s="8"/>
      <c r="D348" s="4">
        <v>-1.0271813999999999</v>
      </c>
      <c r="E348" s="4">
        <v>-1.2902290000000001</v>
      </c>
      <c r="F348" s="4">
        <v>-1.2094027999999999</v>
      </c>
      <c r="G348" s="5">
        <f t="shared" si="20"/>
        <v>-1.1756043999999999</v>
      </c>
      <c r="H348" s="5">
        <f t="shared" si="21"/>
        <v>0.13474145185636088</v>
      </c>
      <c r="I348" s="5">
        <f t="shared" si="22"/>
        <v>1.8155258848360018E-2</v>
      </c>
      <c r="J348" s="5">
        <f t="shared" si="23"/>
        <v>0.11461462023820335</v>
      </c>
      <c r="K348" s="5">
        <v>4.3502829999999999E-3</v>
      </c>
    </row>
    <row r="349" spans="1:11" x14ac:dyDescent="0.25">
      <c r="A349" s="4" t="s">
        <v>764</v>
      </c>
      <c r="B349" s="4" t="s">
        <v>764</v>
      </c>
      <c r="C349" s="8" t="s">
        <v>765</v>
      </c>
      <c r="D349" s="4">
        <v>-1.2335479</v>
      </c>
      <c r="E349" s="4">
        <v>-1.2684751999999999</v>
      </c>
      <c r="F349" s="4">
        <v>-1.0225344000000001</v>
      </c>
      <c r="G349" s="5">
        <f t="shared" si="20"/>
        <v>-1.1748524999999999</v>
      </c>
      <c r="H349" s="5">
        <f t="shared" si="21"/>
        <v>0.13306232284921973</v>
      </c>
      <c r="I349" s="5">
        <f t="shared" si="22"/>
        <v>1.7705581762029986E-2</v>
      </c>
      <c r="J349" s="5">
        <f t="shared" si="23"/>
        <v>0.11325874767191604</v>
      </c>
      <c r="K349" s="5">
        <v>4.2486186000000002E-3</v>
      </c>
    </row>
    <row r="350" spans="1:11" x14ac:dyDescent="0.25">
      <c r="A350" s="4" t="s">
        <v>1600</v>
      </c>
      <c r="B350" s="4" t="s">
        <v>1601</v>
      </c>
      <c r="C350" s="8" t="s">
        <v>1602</v>
      </c>
      <c r="D350" s="4">
        <v>-1.2933665999999999</v>
      </c>
      <c r="E350" s="4">
        <v>-1.0659801</v>
      </c>
      <c r="F350" s="4">
        <v>-1.1418098999999999</v>
      </c>
      <c r="G350" s="5">
        <f t="shared" si="20"/>
        <v>-1.1670521999999999</v>
      </c>
      <c r="H350" s="5">
        <f t="shared" si="21"/>
        <v>0.11577579789200329</v>
      </c>
      <c r="I350" s="5">
        <f t="shared" si="22"/>
        <v>1.3404035377529993E-2</v>
      </c>
      <c r="J350" s="5">
        <f t="shared" si="23"/>
        <v>9.9203615649756965E-2</v>
      </c>
      <c r="K350" s="5">
        <v>3.2643974000000002E-3</v>
      </c>
    </row>
    <row r="351" spans="1:11" x14ac:dyDescent="0.25">
      <c r="A351" s="4" t="s">
        <v>2382</v>
      </c>
      <c r="B351" s="4" t="s">
        <v>2382</v>
      </c>
      <c r="C351" s="8"/>
      <c r="D351" s="4">
        <v>-1.2029736</v>
      </c>
      <c r="E351" s="4">
        <v>-1.2329680999999999</v>
      </c>
      <c r="F351" s="4">
        <v>-1.0495243999999999</v>
      </c>
      <c r="G351" s="5">
        <f t="shared" si="20"/>
        <v>-1.1618220333333333</v>
      </c>
      <c r="H351" s="5">
        <f t="shared" si="21"/>
        <v>9.8402166372307753E-2</v>
      </c>
      <c r="I351" s="5">
        <f t="shared" si="22"/>
        <v>9.6829863467633344E-3</v>
      </c>
      <c r="J351" s="5">
        <f t="shared" si="23"/>
        <v>8.4696419545415541E-2</v>
      </c>
      <c r="K351" s="5">
        <v>2.3826181E-3</v>
      </c>
    </row>
    <row r="352" spans="1:11" x14ac:dyDescent="0.25">
      <c r="A352" s="4" t="s">
        <v>2144</v>
      </c>
      <c r="B352" s="4" t="s">
        <v>2144</v>
      </c>
      <c r="C352" s="8"/>
      <c r="D352" s="4">
        <v>-1.1611385000000001</v>
      </c>
      <c r="E352" s="4">
        <v>-1.1156535999999999</v>
      </c>
      <c r="F352" s="4">
        <v>-1.2086102000000001</v>
      </c>
      <c r="G352" s="5">
        <f t="shared" si="20"/>
        <v>-1.1618007666666665</v>
      </c>
      <c r="H352" s="5">
        <f t="shared" si="21"/>
        <v>4.6481838590392927E-2</v>
      </c>
      <c r="I352" s="5">
        <f t="shared" si="22"/>
        <v>2.1605613187433408E-3</v>
      </c>
      <c r="J352" s="5">
        <f t="shared" si="23"/>
        <v>4.0008442001423707E-2</v>
      </c>
      <c r="K352" s="6">
        <v>5.3313120000000002E-4</v>
      </c>
    </row>
    <row r="353" spans="1:11" x14ac:dyDescent="0.25">
      <c r="A353" s="4" t="s">
        <v>2279</v>
      </c>
      <c r="B353" s="4" t="s">
        <v>2279</v>
      </c>
      <c r="C353" s="8"/>
      <c r="D353" s="4">
        <v>-1.1818761</v>
      </c>
      <c r="E353" s="4">
        <v>-1.0993904000000001</v>
      </c>
      <c r="F353" s="4">
        <v>-1.2019413000000001</v>
      </c>
      <c r="G353" s="5">
        <f t="shared" si="20"/>
        <v>-1.1610692666666667</v>
      </c>
      <c r="H353" s="5">
        <f t="shared" si="21"/>
        <v>5.4349471089637398E-2</v>
      </c>
      <c r="I353" s="5">
        <f t="shared" si="22"/>
        <v>2.9538650077233311E-3</v>
      </c>
      <c r="J353" s="5">
        <f t="shared" si="23"/>
        <v>4.6809843865448453E-2</v>
      </c>
      <c r="K353" s="6">
        <v>7.2958745000000001E-4</v>
      </c>
    </row>
    <row r="354" spans="1:11" x14ac:dyDescent="0.25">
      <c r="A354" s="4" t="s">
        <v>2954</v>
      </c>
      <c r="B354" s="4" t="s">
        <v>2954</v>
      </c>
      <c r="C354" s="8" t="s">
        <v>2955</v>
      </c>
      <c r="D354" s="4">
        <v>-1.2244178999999999</v>
      </c>
      <c r="E354" s="4">
        <v>-1.1093367000000001</v>
      </c>
      <c r="F354" s="4">
        <v>-1.0595479999999999</v>
      </c>
      <c r="G354" s="5">
        <f t="shared" si="20"/>
        <v>-1.1311008666666666</v>
      </c>
      <c r="H354" s="5">
        <f t="shared" si="21"/>
        <v>8.4562285887523944E-2</v>
      </c>
      <c r="I354" s="5">
        <f t="shared" si="22"/>
        <v>7.1507801945233321E-3</v>
      </c>
      <c r="J354" s="5">
        <f t="shared" si="23"/>
        <v>7.4761047736376901E-2</v>
      </c>
      <c r="K354" s="5">
        <v>1.8578812999999999E-3</v>
      </c>
    </row>
    <row r="355" spans="1:11" x14ac:dyDescent="0.25">
      <c r="A355" s="4" t="s">
        <v>56</v>
      </c>
      <c r="B355" s="4" t="s">
        <v>56</v>
      </c>
      <c r="C355" s="8" t="s">
        <v>57</v>
      </c>
      <c r="D355" s="4">
        <v>-0.3098706</v>
      </c>
      <c r="E355" s="4">
        <v>-2.3359656000000002</v>
      </c>
      <c r="F355" s="4">
        <v>-0.72342459999999997</v>
      </c>
      <c r="G355" s="5">
        <f t="shared" si="20"/>
        <v>-1.1230869333333333</v>
      </c>
      <c r="H355" s="5">
        <f t="shared" si="21"/>
        <v>1.0705431905207436</v>
      </c>
      <c r="I355" s="5">
        <f t="shared" si="22"/>
        <v>1.1460627227703333</v>
      </c>
      <c r="J355" s="5">
        <f t="shared" si="23"/>
        <v>0.95321489258481595</v>
      </c>
      <c r="K355" s="5">
        <v>0.21084625000000001</v>
      </c>
    </row>
    <row r="356" spans="1:11" x14ac:dyDescent="0.25">
      <c r="A356" s="4" t="s">
        <v>2367</v>
      </c>
      <c r="B356" s="4" t="s">
        <v>2367</v>
      </c>
      <c r="C356" s="8" t="s">
        <v>2368</v>
      </c>
      <c r="D356" s="4">
        <v>-1.2408809999999999</v>
      </c>
      <c r="E356" s="4">
        <v>-2.0901203000000002</v>
      </c>
      <c r="F356" s="4">
        <v>-3.768635E-2</v>
      </c>
      <c r="G356" s="5">
        <f t="shared" si="20"/>
        <v>-1.1228958833333333</v>
      </c>
      <c r="H356" s="5">
        <f t="shared" si="21"/>
        <v>1.0312912515842874</v>
      </c>
      <c r="I356" s="5">
        <f t="shared" si="22"/>
        <v>1.063561645594286</v>
      </c>
      <c r="J356" s="5">
        <f t="shared" si="23"/>
        <v>0.91842108150123747</v>
      </c>
      <c r="K356" s="5">
        <v>0.19995688</v>
      </c>
    </row>
    <row r="357" spans="1:11" x14ac:dyDescent="0.25">
      <c r="A357" s="4" t="s">
        <v>341</v>
      </c>
      <c r="B357" s="4" t="s">
        <v>342</v>
      </c>
      <c r="C357" s="8" t="s">
        <v>343</v>
      </c>
      <c r="D357" s="4">
        <v>-0.99205416000000002</v>
      </c>
      <c r="E357" s="4">
        <v>-1.2124722999999999</v>
      </c>
      <c r="F357" s="4">
        <v>-1.1478009</v>
      </c>
      <c r="G357" s="5">
        <f t="shared" si="20"/>
        <v>-1.1174424533333334</v>
      </c>
      <c r="H357" s="5">
        <f t="shared" si="21"/>
        <v>0.11330165741627317</v>
      </c>
      <c r="I357" s="5">
        <f t="shared" si="22"/>
        <v>1.2837265573274527E-2</v>
      </c>
      <c r="J357" s="5">
        <f t="shared" si="23"/>
        <v>0.10139372911624582</v>
      </c>
      <c r="K357" s="5">
        <v>3.409381E-3</v>
      </c>
    </row>
    <row r="358" spans="1:11" x14ac:dyDescent="0.25">
      <c r="A358" s="4" t="s">
        <v>1643</v>
      </c>
      <c r="B358" s="4" t="s">
        <v>1644</v>
      </c>
      <c r="C358" s="8" t="s">
        <v>1645</v>
      </c>
      <c r="D358" s="4">
        <v>-1.1577177000000001</v>
      </c>
      <c r="E358" s="4">
        <v>-1.1207123999999999</v>
      </c>
      <c r="F358" s="4">
        <v>-1.0588545</v>
      </c>
      <c r="G358" s="5">
        <f t="shared" si="20"/>
        <v>-1.1124282000000001</v>
      </c>
      <c r="H358" s="5">
        <f t="shared" si="21"/>
        <v>4.9949515070619059E-2</v>
      </c>
      <c r="I358" s="5">
        <f t="shared" si="22"/>
        <v>2.4949540557900008E-3</v>
      </c>
      <c r="J358" s="5">
        <f t="shared" si="23"/>
        <v>4.4901338415026748E-2</v>
      </c>
      <c r="K358" s="6">
        <v>6.7136734000000002E-4</v>
      </c>
    </row>
    <row r="359" spans="1:11" x14ac:dyDescent="0.25">
      <c r="A359" s="4" t="s">
        <v>2890</v>
      </c>
      <c r="B359" s="4" t="s">
        <v>2890</v>
      </c>
      <c r="C359" s="8" t="s">
        <v>2891</v>
      </c>
      <c r="D359" s="4">
        <v>-1.2686127</v>
      </c>
      <c r="E359" s="4">
        <v>-1.0305869999999999</v>
      </c>
      <c r="F359" s="4">
        <v>-1.0379986999999999</v>
      </c>
      <c r="G359" s="5">
        <f t="shared" si="20"/>
        <v>-1.1123994666666668</v>
      </c>
      <c r="H359" s="5">
        <f t="shared" si="21"/>
        <v>0.13533537610530127</v>
      </c>
      <c r="I359" s="5">
        <f t="shared" si="22"/>
        <v>1.8315664025563352E-2</v>
      </c>
      <c r="J359" s="5">
        <f t="shared" si="23"/>
        <v>0.12166077039827893</v>
      </c>
      <c r="K359" s="5">
        <v>4.8975690000000001E-3</v>
      </c>
    </row>
    <row r="360" spans="1:11" x14ac:dyDescent="0.25">
      <c r="A360" s="4" t="s">
        <v>1299</v>
      </c>
      <c r="B360" s="4" t="s">
        <v>1301</v>
      </c>
      <c r="C360" s="8" t="s">
        <v>44</v>
      </c>
      <c r="D360" s="4">
        <v>-1.0765285</v>
      </c>
      <c r="E360" s="4">
        <v>-1.0436749999999999</v>
      </c>
      <c r="F360" s="4">
        <v>-1.1889209999999999</v>
      </c>
      <c r="G360" s="5">
        <f t="shared" si="20"/>
        <v>-1.1030414999999998</v>
      </c>
      <c r="H360" s="5">
        <f t="shared" si="21"/>
        <v>7.6166295076956422E-2</v>
      </c>
      <c r="I360" s="5">
        <f t="shared" si="22"/>
        <v>5.8013045057499959E-3</v>
      </c>
      <c r="J360" s="5">
        <f t="shared" si="23"/>
        <v>6.9051159976262391E-2</v>
      </c>
      <c r="K360" s="5">
        <v>1.5855750000000001E-3</v>
      </c>
    </row>
    <row r="361" spans="1:11" x14ac:dyDescent="0.25">
      <c r="A361" s="4" t="s">
        <v>2488</v>
      </c>
      <c r="B361" s="4" t="s">
        <v>2488</v>
      </c>
      <c r="C361" s="8" t="s">
        <v>2489</v>
      </c>
      <c r="D361" s="4">
        <v>-1.0362973</v>
      </c>
      <c r="E361" s="4">
        <v>-1.2384337999999999</v>
      </c>
      <c r="F361" s="4">
        <v>-1.032664</v>
      </c>
      <c r="G361" s="5">
        <f t="shared" si="20"/>
        <v>-1.1024650333333332</v>
      </c>
      <c r="H361" s="5">
        <f t="shared" si="21"/>
        <v>0.11776641859572415</v>
      </c>
      <c r="I361" s="5">
        <f t="shared" si="22"/>
        <v>1.3868929348863322E-2</v>
      </c>
      <c r="J361" s="5">
        <f t="shared" si="23"/>
        <v>0.10682100115198588</v>
      </c>
      <c r="K361" s="5">
        <v>3.7820131999999999E-3</v>
      </c>
    </row>
    <row r="362" spans="1:11" x14ac:dyDescent="0.25">
      <c r="A362" s="4" t="s">
        <v>862</v>
      </c>
      <c r="B362" s="4" t="s">
        <v>862</v>
      </c>
      <c r="C362" s="8"/>
      <c r="D362" s="4">
        <v>-0.97055029999999998</v>
      </c>
      <c r="E362" s="4">
        <v>-1.161929</v>
      </c>
      <c r="F362" s="4">
        <v>-1.1611222000000001</v>
      </c>
      <c r="G362" s="5">
        <f t="shared" si="20"/>
        <v>-1.0978671666666668</v>
      </c>
      <c r="H362" s="5">
        <f t="shared" si="21"/>
        <v>0.11026037880817997</v>
      </c>
      <c r="I362" s="5">
        <f t="shared" si="22"/>
        <v>1.2157351134923344E-2</v>
      </c>
      <c r="J362" s="5">
        <f t="shared" si="23"/>
        <v>0.100431438479895</v>
      </c>
      <c r="K362" s="5">
        <v>3.3452970000000001E-3</v>
      </c>
    </row>
    <row r="363" spans="1:11" x14ac:dyDescent="0.25">
      <c r="A363" s="4" t="s">
        <v>2927</v>
      </c>
      <c r="B363" s="4" t="s">
        <v>2928</v>
      </c>
      <c r="C363" s="8"/>
      <c r="D363" s="4">
        <v>-1.091002</v>
      </c>
      <c r="E363" s="4">
        <v>-1.1827076999999999</v>
      </c>
      <c r="F363" s="4">
        <v>-1.0078237999999999</v>
      </c>
      <c r="G363" s="5">
        <f t="shared" si="20"/>
        <v>-1.0938445000000001</v>
      </c>
      <c r="H363" s="5">
        <f t="shared" si="21"/>
        <v>8.7476593866530936E-2</v>
      </c>
      <c r="I363" s="5">
        <f t="shared" si="22"/>
        <v>7.6521544744899981E-3</v>
      </c>
      <c r="J363" s="5">
        <f t="shared" si="23"/>
        <v>7.9971690552478825E-2</v>
      </c>
      <c r="K363" s="5">
        <v>2.1250292000000001E-3</v>
      </c>
    </row>
    <row r="364" spans="1:11" x14ac:dyDescent="0.25">
      <c r="A364" s="4" t="s">
        <v>427</v>
      </c>
      <c r="B364" s="4" t="s">
        <v>427</v>
      </c>
      <c r="C364" s="8" t="s">
        <v>428</v>
      </c>
      <c r="D364" s="4">
        <v>-2.1361368000000001</v>
      </c>
      <c r="E364" s="4">
        <v>-0.56797503999999999</v>
      </c>
      <c r="F364" s="4">
        <v>-0.56650895000000001</v>
      </c>
      <c r="G364" s="5">
        <f t="shared" si="20"/>
        <v>-1.0902069299999999</v>
      </c>
      <c r="H364" s="5">
        <f t="shared" si="21"/>
        <v>0.90580213461530079</v>
      </c>
      <c r="I364" s="5">
        <f t="shared" si="22"/>
        <v>0.82047750707363543</v>
      </c>
      <c r="J364" s="5">
        <f t="shared" si="23"/>
        <v>0.83085340011120723</v>
      </c>
      <c r="K364" s="5">
        <v>0.17245405999999999</v>
      </c>
    </row>
    <row r="365" spans="1:11" x14ac:dyDescent="0.25">
      <c r="A365" s="4" t="s">
        <v>1299</v>
      </c>
      <c r="B365" s="4" t="s">
        <v>1300</v>
      </c>
      <c r="C365" s="8" t="s">
        <v>44</v>
      </c>
      <c r="D365" s="4">
        <v>-1.0290561</v>
      </c>
      <c r="E365" s="4">
        <v>-1.0225443000000001</v>
      </c>
      <c r="F365" s="4">
        <v>-1.087747</v>
      </c>
      <c r="G365" s="5">
        <f t="shared" si="20"/>
        <v>-1.0464491333333334</v>
      </c>
      <c r="H365" s="5">
        <f t="shared" si="21"/>
        <v>3.5912897797634374E-2</v>
      </c>
      <c r="I365" s="5">
        <f t="shared" si="22"/>
        <v>1.2897362282233318E-3</v>
      </c>
      <c r="J365" s="5">
        <f t="shared" si="23"/>
        <v>3.4318818424779338E-2</v>
      </c>
      <c r="K365" s="6">
        <v>3.923628E-4</v>
      </c>
    </row>
    <row r="366" spans="1:11" x14ac:dyDescent="0.25">
      <c r="A366" s="4" t="s">
        <v>1829</v>
      </c>
      <c r="B366" s="4" t="s">
        <v>1830</v>
      </c>
      <c r="C366" s="8"/>
      <c r="D366" s="4">
        <v>-1.0288999000000001</v>
      </c>
      <c r="E366" s="4">
        <v>-1.0322217</v>
      </c>
      <c r="F366" s="4">
        <v>-1.0504644999999999</v>
      </c>
      <c r="G366" s="5">
        <f t="shared" si="20"/>
        <v>-1.0371953666666667</v>
      </c>
      <c r="H366" s="5">
        <f t="shared" si="21"/>
        <v>1.1610814500857868E-2</v>
      </c>
      <c r="I366" s="5">
        <f t="shared" si="22"/>
        <v>1.3481101337333134E-4</v>
      </c>
      <c r="J366" s="5">
        <f t="shared" si="23"/>
        <v>1.1194433444272555E-2</v>
      </c>
      <c r="K366" s="6">
        <v>4.1769228000000003E-5</v>
      </c>
    </row>
    <row r="367" spans="1:11" x14ac:dyDescent="0.25">
      <c r="A367" s="4" t="s">
        <v>1890</v>
      </c>
      <c r="B367" s="4" t="s">
        <v>1891</v>
      </c>
      <c r="C367" s="8"/>
      <c r="D367" s="4">
        <v>-1.1122160999999999</v>
      </c>
      <c r="E367" s="4">
        <v>-0.98844650000000001</v>
      </c>
      <c r="F367" s="4">
        <v>-1.0057225999999999</v>
      </c>
      <c r="G367" s="5">
        <f t="shared" si="20"/>
        <v>-1.0354617333333331</v>
      </c>
      <c r="H367" s="5">
        <f t="shared" si="21"/>
        <v>6.7030146274667565E-2</v>
      </c>
      <c r="I367" s="5">
        <f t="shared" si="22"/>
        <v>4.4930405096033302E-3</v>
      </c>
      <c r="J367" s="5">
        <f t="shared" si="23"/>
        <v>6.4734547030420669E-2</v>
      </c>
      <c r="K367" s="5">
        <v>1.3939340999999999E-3</v>
      </c>
    </row>
    <row r="368" spans="1:11" x14ac:dyDescent="0.25">
      <c r="A368" s="4" t="s">
        <v>2445</v>
      </c>
      <c r="B368" s="4" t="s">
        <v>2445</v>
      </c>
      <c r="C368" s="8" t="s">
        <v>2446</v>
      </c>
      <c r="D368" s="4">
        <v>-0.34748289999999998</v>
      </c>
      <c r="E368" s="4">
        <v>-2.1024305999999999</v>
      </c>
      <c r="F368" s="4">
        <v>-0.65060806000000004</v>
      </c>
      <c r="G368" s="5">
        <f t="shared" si="20"/>
        <v>-1.0335071866666667</v>
      </c>
      <c r="H368" s="5">
        <f t="shared" si="21"/>
        <v>0.93804006488816583</v>
      </c>
      <c r="I368" s="5">
        <f t="shared" si="22"/>
        <v>0.87991916333539444</v>
      </c>
      <c r="J368" s="5">
        <f t="shared" si="23"/>
        <v>0.90762800393637555</v>
      </c>
      <c r="K368" s="5">
        <v>0.19657131999999999</v>
      </c>
    </row>
    <row r="369" spans="1:11" x14ac:dyDescent="0.25">
      <c r="A369" s="4" t="s">
        <v>1510</v>
      </c>
      <c r="B369" s="4" t="s">
        <v>1511</v>
      </c>
      <c r="C369" s="8" t="s">
        <v>1512</v>
      </c>
      <c r="D369" s="4">
        <v>-0.72829449999999996</v>
      </c>
      <c r="E369" s="4">
        <v>-2.0537040000000002</v>
      </c>
      <c r="F369" s="4">
        <v>-0.3141736</v>
      </c>
      <c r="G369" s="5">
        <f t="shared" si="20"/>
        <v>-1.0320573666666668</v>
      </c>
      <c r="H369" s="5">
        <f t="shared" si="21"/>
        <v>0.90867783757787512</v>
      </c>
      <c r="I369" s="5">
        <f t="shared" si="22"/>
        <v>0.82569541250520317</v>
      </c>
      <c r="J369" s="5">
        <f t="shared" si="23"/>
        <v>0.88045283811375508</v>
      </c>
      <c r="K369" s="5">
        <v>0.18803724999999999</v>
      </c>
    </row>
    <row r="370" spans="1:11" x14ac:dyDescent="0.25">
      <c r="A370" s="4" t="s">
        <v>2178</v>
      </c>
      <c r="B370" s="4" t="s">
        <v>2178</v>
      </c>
      <c r="C370" s="8"/>
      <c r="D370" s="4">
        <v>-0.88301485999999996</v>
      </c>
      <c r="E370" s="4">
        <v>-1.0756072999999999</v>
      </c>
      <c r="F370" s="4">
        <v>-1.1172222999999999</v>
      </c>
      <c r="G370" s="5">
        <f t="shared" si="20"/>
        <v>-1.0252814866666666</v>
      </c>
      <c r="H370" s="5">
        <f t="shared" si="21"/>
        <v>0.12495117787994046</v>
      </c>
      <c r="I370" s="5">
        <f t="shared" si="22"/>
        <v>1.5612796853584524E-2</v>
      </c>
      <c r="J370" s="5">
        <f t="shared" si="23"/>
        <v>0.12187012006446561</v>
      </c>
      <c r="K370" s="5">
        <v>4.9143108000000001E-3</v>
      </c>
    </row>
    <row r="371" spans="1:11" x14ac:dyDescent="0.25">
      <c r="A371" s="4" t="s">
        <v>385</v>
      </c>
      <c r="B371" s="4" t="s">
        <v>385</v>
      </c>
      <c r="C371" s="8" t="s">
        <v>386</v>
      </c>
      <c r="D371" s="4">
        <v>-0.82660555999999996</v>
      </c>
      <c r="E371" s="4">
        <v>-2.0193462000000002</v>
      </c>
      <c r="F371" s="4">
        <v>-0.18318467999999999</v>
      </c>
      <c r="G371" s="5">
        <f t="shared" si="20"/>
        <v>-1.0097121466666668</v>
      </c>
      <c r="H371" s="5">
        <f t="shared" si="21"/>
        <v>0.93167499614549898</v>
      </c>
      <c r="I371" s="5">
        <f t="shared" si="22"/>
        <v>0.86801829844271561</v>
      </c>
      <c r="J371" s="5">
        <f t="shared" si="23"/>
        <v>0.92271346761669693</v>
      </c>
      <c r="K371" s="5">
        <v>0.20130244999999999</v>
      </c>
    </row>
    <row r="372" spans="1:11" x14ac:dyDescent="0.25">
      <c r="A372" s="4" t="s">
        <v>1156</v>
      </c>
      <c r="B372" s="4" t="s">
        <v>1156</v>
      </c>
      <c r="C372" s="8" t="s">
        <v>1157</v>
      </c>
      <c r="D372" s="4">
        <v>-0.89581109999999997</v>
      </c>
      <c r="E372" s="4">
        <v>-1.0829690000000001</v>
      </c>
      <c r="F372" s="4">
        <v>-1.0233140000000001</v>
      </c>
      <c r="G372" s="5">
        <f t="shared" si="20"/>
        <v>-1.0006980333333333</v>
      </c>
      <c r="H372" s="5">
        <f t="shared" si="21"/>
        <v>9.5606649059065671E-2</v>
      </c>
      <c r="I372" s="5">
        <f t="shared" si="22"/>
        <v>9.1406313443033425E-3</v>
      </c>
      <c r="J372" s="5">
        <f t="shared" si="23"/>
        <v>9.5539958983030221E-2</v>
      </c>
      <c r="K372" s="5">
        <v>3.0288111999999998E-3</v>
      </c>
    </row>
    <row r="373" spans="1:11" x14ac:dyDescent="0.25">
      <c r="A373" s="4" t="s">
        <v>1816</v>
      </c>
      <c r="B373" s="4" t="s">
        <v>1817</v>
      </c>
      <c r="C373" s="8"/>
      <c r="D373" s="4">
        <v>-1.1015731</v>
      </c>
      <c r="E373" s="4">
        <v>-0.95691764000000001</v>
      </c>
      <c r="F373" s="4">
        <v>-0.93036929999999995</v>
      </c>
      <c r="G373" s="5">
        <f t="shared" si="20"/>
        <v>-0.99628667999999987</v>
      </c>
      <c r="H373" s="5">
        <f t="shared" si="21"/>
        <v>9.2141881175181128E-2</v>
      </c>
      <c r="I373" s="5">
        <f t="shared" si="22"/>
        <v>8.4901262665011985E-3</v>
      </c>
      <c r="J373" s="5">
        <f t="shared" si="23"/>
        <v>9.2485308721763845E-2</v>
      </c>
      <c r="K373" s="5">
        <v>2.839041E-3</v>
      </c>
    </row>
    <row r="374" spans="1:11" x14ac:dyDescent="0.25">
      <c r="A374" s="4" t="s">
        <v>2189</v>
      </c>
      <c r="B374" s="4" t="s">
        <v>2189</v>
      </c>
      <c r="C374" s="8"/>
      <c r="D374" s="4">
        <v>-1.0027196</v>
      </c>
      <c r="E374" s="4">
        <v>-0.93222463</v>
      </c>
      <c r="F374" s="4">
        <v>-1.0438399</v>
      </c>
      <c r="G374" s="5">
        <f t="shared" si="20"/>
        <v>-0.9929280433333334</v>
      </c>
      <c r="H374" s="5">
        <f t="shared" si="21"/>
        <v>5.6448189171669945E-2</v>
      </c>
      <c r="I374" s="5">
        <f t="shared" si="22"/>
        <v>3.1863980607606361E-3</v>
      </c>
      <c r="J374" s="5">
        <f t="shared" si="23"/>
        <v>5.6850231545650748E-2</v>
      </c>
      <c r="K374" s="5">
        <v>1.0755792E-3</v>
      </c>
    </row>
    <row r="375" spans="1:11" x14ac:dyDescent="0.25">
      <c r="A375" s="4" t="s">
        <v>1703</v>
      </c>
      <c r="B375" s="4" t="s">
        <v>1703</v>
      </c>
      <c r="C375" s="8" t="s">
        <v>352</v>
      </c>
      <c r="D375" s="4">
        <v>-1.0958064000000001</v>
      </c>
      <c r="E375" s="4">
        <v>-0.90632372999999999</v>
      </c>
      <c r="F375" s="4">
        <v>-0.97610710000000001</v>
      </c>
      <c r="G375" s="5">
        <f t="shared" si="20"/>
        <v>-0.99274574333333343</v>
      </c>
      <c r="H375" s="5">
        <f t="shared" si="21"/>
        <v>9.5830860877708077E-2</v>
      </c>
      <c r="I375" s="5">
        <f t="shared" si="22"/>
        <v>9.1835538965626407E-3</v>
      </c>
      <c r="J375" s="5">
        <f t="shared" si="23"/>
        <v>9.6531122416035411E-2</v>
      </c>
      <c r="K375" s="5">
        <v>3.0916877999999999E-3</v>
      </c>
    </row>
    <row r="376" spans="1:11" x14ac:dyDescent="0.25">
      <c r="A376" s="4" t="s">
        <v>2552</v>
      </c>
      <c r="B376" s="4" t="s">
        <v>2552</v>
      </c>
      <c r="C376" s="8"/>
      <c r="D376" s="4">
        <v>-1.0149162</v>
      </c>
      <c r="E376" s="4">
        <v>-1.0371475999999999</v>
      </c>
      <c r="F376" s="4">
        <v>-0.91842880000000005</v>
      </c>
      <c r="G376" s="5">
        <f t="shared" si="20"/>
        <v>-0.99016420000000005</v>
      </c>
      <c r="H376" s="5">
        <f t="shared" si="21"/>
        <v>6.3111286600417163E-2</v>
      </c>
      <c r="I376" s="5">
        <f t="shared" si="22"/>
        <v>3.9830344963599955E-3</v>
      </c>
      <c r="J376" s="5">
        <f t="shared" si="23"/>
        <v>6.3738202815671538E-2</v>
      </c>
      <c r="K376" s="5">
        <v>1.3514423999999999E-3</v>
      </c>
    </row>
    <row r="377" spans="1:11" x14ac:dyDescent="0.25">
      <c r="A377" s="4" t="s">
        <v>2190</v>
      </c>
      <c r="B377" s="4" t="s">
        <v>2190</v>
      </c>
      <c r="C377" s="8"/>
      <c r="D377" s="4">
        <v>-0.96748893999999996</v>
      </c>
      <c r="E377" s="4">
        <v>-1.0266716</v>
      </c>
      <c r="F377" s="4">
        <v>-0.96753937000000001</v>
      </c>
      <c r="G377" s="5">
        <f t="shared" si="20"/>
        <v>-0.98723330333333337</v>
      </c>
      <c r="H377" s="5">
        <f t="shared" si="21"/>
        <v>3.415457610295046E-2</v>
      </c>
      <c r="I377" s="5">
        <f t="shared" si="22"/>
        <v>1.1665350687722347E-3</v>
      </c>
      <c r="J377" s="5">
        <f t="shared" si="23"/>
        <v>3.4596256009222545E-2</v>
      </c>
      <c r="K377" s="6">
        <v>3.9872893999999998E-4</v>
      </c>
    </row>
    <row r="378" spans="1:11" x14ac:dyDescent="0.25">
      <c r="A378" s="4" t="s">
        <v>758</v>
      </c>
      <c r="B378" s="4" t="s">
        <v>761</v>
      </c>
      <c r="C378" s="8" t="s">
        <v>760</v>
      </c>
      <c r="D378" s="4">
        <v>-1.0809245000000001</v>
      </c>
      <c r="E378" s="4">
        <v>-0.91632736000000004</v>
      </c>
      <c r="F378" s="4">
        <v>-0.95304520000000004</v>
      </c>
      <c r="G378" s="5">
        <f t="shared" si="20"/>
        <v>-0.98343235333333334</v>
      </c>
      <c r="H378" s="5">
        <f t="shared" si="21"/>
        <v>8.6403639621387113E-2</v>
      </c>
      <c r="I378" s="5">
        <f t="shared" si="22"/>
        <v>7.4655889398225362E-3</v>
      </c>
      <c r="J378" s="5">
        <f t="shared" si="23"/>
        <v>8.7859260810896553E-2</v>
      </c>
      <c r="K378" s="5">
        <v>2.5631949999999999E-3</v>
      </c>
    </row>
    <row r="379" spans="1:11" x14ac:dyDescent="0.25">
      <c r="A379" s="4" t="s">
        <v>2108</v>
      </c>
      <c r="B379" s="4" t="s">
        <v>2108</v>
      </c>
      <c r="C379" s="8" t="s">
        <v>2109</v>
      </c>
      <c r="D379" s="4">
        <v>-1.0963479</v>
      </c>
      <c r="E379" s="4">
        <v>-0.96754410000000002</v>
      </c>
      <c r="F379" s="4">
        <v>-0.88488109999999998</v>
      </c>
      <c r="G379" s="5">
        <f t="shared" si="20"/>
        <v>-0.9829243666666666</v>
      </c>
      <c r="H379" s="5">
        <f t="shared" si="21"/>
        <v>0.1065690683435552</v>
      </c>
      <c r="I379" s="5">
        <f t="shared" si="22"/>
        <v>1.1356966327613341E-2</v>
      </c>
      <c r="J379" s="5">
        <f t="shared" si="23"/>
        <v>0.10842041560629592</v>
      </c>
      <c r="K379" s="5">
        <v>3.8954506000000002E-3</v>
      </c>
    </row>
    <row r="380" spans="1:11" x14ac:dyDescent="0.25">
      <c r="A380" s="4" t="s">
        <v>2147</v>
      </c>
      <c r="B380" s="4" t="s">
        <v>2147</v>
      </c>
      <c r="C380" s="8" t="s">
        <v>2148</v>
      </c>
      <c r="D380" s="4">
        <v>-1.0471265000000001</v>
      </c>
      <c r="E380" s="4">
        <v>-1.0276504</v>
      </c>
      <c r="F380" s="4">
        <v>-0.86983909999999998</v>
      </c>
      <c r="G380" s="5">
        <f t="shared" si="20"/>
        <v>-0.98153866666666667</v>
      </c>
      <c r="H380" s="5">
        <f t="shared" si="21"/>
        <v>9.722358002533818E-2</v>
      </c>
      <c r="I380" s="5">
        <f t="shared" si="22"/>
        <v>9.452424512943338E-3</v>
      </c>
      <c r="J380" s="5">
        <f t="shared" si="23"/>
        <v>9.9052216002363136E-2</v>
      </c>
      <c r="K380" s="5">
        <v>3.2544919999999999E-3</v>
      </c>
    </row>
    <row r="381" spans="1:11" x14ac:dyDescent="0.25">
      <c r="A381" s="4" t="s">
        <v>1666</v>
      </c>
      <c r="B381" s="4" t="s">
        <v>1666</v>
      </c>
      <c r="C381" s="8"/>
      <c r="D381" s="4">
        <v>-0.99113390000000001</v>
      </c>
      <c r="E381" s="4">
        <v>-0.96587780000000001</v>
      </c>
      <c r="F381" s="4">
        <v>-0.97170719999999999</v>
      </c>
      <c r="G381" s="5">
        <f t="shared" si="20"/>
        <v>-0.9762396333333333</v>
      </c>
      <c r="H381" s="5">
        <f t="shared" si="21"/>
        <v>1.322402589014909E-2</v>
      </c>
      <c r="I381" s="5">
        <f t="shared" si="22"/>
        <v>1.7487486074333345E-4</v>
      </c>
      <c r="J381" s="5">
        <f t="shared" si="23"/>
        <v>1.3545880989277351E-2</v>
      </c>
      <c r="K381" s="6">
        <v>6.1158230000000002E-5</v>
      </c>
    </row>
    <row r="382" spans="1:11" x14ac:dyDescent="0.25">
      <c r="A382" s="4" t="s">
        <v>2631</v>
      </c>
      <c r="B382" s="4" t="s">
        <v>2631</v>
      </c>
      <c r="C382" s="8"/>
      <c r="D382" s="4">
        <v>-1.0889271</v>
      </c>
      <c r="E382" s="4">
        <v>-0.96961235999999995</v>
      </c>
      <c r="F382" s="4">
        <v>-0.86035170000000005</v>
      </c>
      <c r="G382" s="5">
        <f t="shared" si="20"/>
        <v>-0.97296372000000009</v>
      </c>
      <c r="H382" s="5">
        <f t="shared" si="21"/>
        <v>0.11432454715273181</v>
      </c>
      <c r="I382" s="5">
        <f t="shared" si="22"/>
        <v>1.3070102081677198E-2</v>
      </c>
      <c r="J382" s="5">
        <f t="shared" si="23"/>
        <v>0.11750134645589026</v>
      </c>
      <c r="K382" s="5">
        <v>4.5706640000000003E-3</v>
      </c>
    </row>
    <row r="383" spans="1:11" x14ac:dyDescent="0.25">
      <c r="A383" s="4" t="s">
        <v>2269</v>
      </c>
      <c r="B383" s="4" t="s">
        <v>2269</v>
      </c>
      <c r="C383" s="8"/>
      <c r="D383" s="4">
        <v>-0.88566034999999999</v>
      </c>
      <c r="E383" s="4">
        <v>-1.0574482999999999</v>
      </c>
      <c r="F383" s="4">
        <v>-0.91961539999999997</v>
      </c>
      <c r="G383" s="5">
        <f t="shared" si="20"/>
        <v>-0.95424134999999988</v>
      </c>
      <c r="H383" s="5">
        <f t="shared" si="21"/>
        <v>9.0977976738068275E-2</v>
      </c>
      <c r="I383" s="5">
        <f t="shared" si="22"/>
        <v>8.2769922513524913E-3</v>
      </c>
      <c r="J383" s="5">
        <f t="shared" si="23"/>
        <v>9.5340635509107097E-2</v>
      </c>
      <c r="K383" s="5">
        <v>3.0162434999999998E-3</v>
      </c>
    </row>
    <row r="384" spans="1:11" x14ac:dyDescent="0.25">
      <c r="A384" s="4" t="s">
        <v>1979</v>
      </c>
      <c r="B384" s="4" t="s">
        <v>1980</v>
      </c>
      <c r="C384" s="8" t="s">
        <v>1981</v>
      </c>
      <c r="D384" s="4">
        <v>-0.94579679999999999</v>
      </c>
      <c r="E384" s="4">
        <v>-0.94060169999999999</v>
      </c>
      <c r="F384" s="4">
        <v>-0.97602135000000001</v>
      </c>
      <c r="G384" s="5">
        <f t="shared" si="20"/>
        <v>-0.95413994999999996</v>
      </c>
      <c r="H384" s="5">
        <f t="shared" si="21"/>
        <v>1.9127049314321864E-2</v>
      </c>
      <c r="I384" s="5">
        <f t="shared" si="22"/>
        <v>3.6584401547250049E-4</v>
      </c>
      <c r="J384" s="5">
        <f t="shared" si="23"/>
        <v>2.0046377173832692E-2</v>
      </c>
      <c r="K384" s="6">
        <v>1.3392551000000001E-4</v>
      </c>
    </row>
    <row r="385" spans="1:11" x14ac:dyDescent="0.25">
      <c r="A385" s="4" t="s">
        <v>1895</v>
      </c>
      <c r="B385" s="4" t="s">
        <v>1896</v>
      </c>
      <c r="C385" s="8" t="s">
        <v>1897</v>
      </c>
      <c r="D385" s="4">
        <v>-2.6833374999999999</v>
      </c>
      <c r="E385" s="4">
        <v>-1.0316093</v>
      </c>
      <c r="F385" s="4">
        <v>0.85368189999999999</v>
      </c>
      <c r="G385" s="5">
        <f t="shared" si="20"/>
        <v>-0.9537549666666667</v>
      </c>
      <c r="H385" s="5">
        <f t="shared" si="21"/>
        <v>1.7697944886082599</v>
      </c>
      <c r="I385" s="5">
        <f t="shared" si="22"/>
        <v>3.1321725319081724</v>
      </c>
      <c r="J385" s="5">
        <f t="shared" si="23"/>
        <v>1.8556071008401842</v>
      </c>
      <c r="K385" s="5">
        <v>0.44914398</v>
      </c>
    </row>
    <row r="386" spans="1:11" x14ac:dyDescent="0.25">
      <c r="A386" s="4" t="s">
        <v>771</v>
      </c>
      <c r="B386" s="4" t="s">
        <v>772</v>
      </c>
      <c r="C386" s="8" t="s">
        <v>773</v>
      </c>
      <c r="D386" s="4">
        <v>-1.0090684000000001</v>
      </c>
      <c r="E386" s="4">
        <v>-1.0226858000000001</v>
      </c>
      <c r="F386" s="4">
        <v>-0.8243376</v>
      </c>
      <c r="G386" s="5">
        <f t="shared" ref="G386:G449" si="24">AVERAGE(D386,E386,F386)</f>
        <v>-0.95203059999999995</v>
      </c>
      <c r="H386" s="5">
        <f t="shared" ref="H386:H449" si="25">STDEV(D386,E386,F386)</f>
        <v>0.11079478815558073</v>
      </c>
      <c r="I386" s="5">
        <f t="shared" si="22"/>
        <v>1.2275485082440012E-2</v>
      </c>
      <c r="J386" s="5">
        <f t="shared" si="23"/>
        <v>0.11637733929516629</v>
      </c>
      <c r="K386" s="5">
        <v>4.4842175999999997E-3</v>
      </c>
    </row>
    <row r="387" spans="1:11" x14ac:dyDescent="0.25">
      <c r="A387" s="4" t="s">
        <v>893</v>
      </c>
      <c r="B387" s="4" t="s">
        <v>893</v>
      </c>
      <c r="C387" s="8" t="s">
        <v>894</v>
      </c>
      <c r="D387" s="4">
        <v>-0.92638993000000003</v>
      </c>
      <c r="E387" s="4">
        <v>-1.0569879</v>
      </c>
      <c r="F387" s="4">
        <v>-0.87176776</v>
      </c>
      <c r="G387" s="5">
        <f t="shared" si="24"/>
        <v>-0.95171519666666671</v>
      </c>
      <c r="H387" s="5">
        <f t="shared" si="25"/>
        <v>9.5171697022845142E-2</v>
      </c>
      <c r="I387" s="5">
        <f t="shared" ref="I387:I450" si="26">VAR(D387:F387)</f>
        <v>9.0576519142082298E-3</v>
      </c>
      <c r="J387" s="5">
        <f t="shared" ref="J387:J450" si="27">H387/ABS(G387)</f>
        <v>0.10000018635425713</v>
      </c>
      <c r="K387" s="5">
        <v>3.3167704999999999E-3</v>
      </c>
    </row>
    <row r="388" spans="1:11" x14ac:dyDescent="0.25">
      <c r="A388" s="4" t="s">
        <v>581</v>
      </c>
      <c r="B388" s="4" t="s">
        <v>584</v>
      </c>
      <c r="C388" s="8" t="s">
        <v>583</v>
      </c>
      <c r="D388" s="4">
        <v>-0.85519177000000002</v>
      </c>
      <c r="E388" s="4">
        <v>-0.96650190000000002</v>
      </c>
      <c r="F388" s="4">
        <v>-1.0334207</v>
      </c>
      <c r="G388" s="5">
        <f t="shared" si="24"/>
        <v>-0.95170478999999997</v>
      </c>
      <c r="H388" s="5">
        <f t="shared" si="25"/>
        <v>9.0031126398042449E-2</v>
      </c>
      <c r="I388" s="5">
        <f t="shared" si="26"/>
        <v>8.105603720500296E-3</v>
      </c>
      <c r="J388" s="5">
        <f t="shared" si="27"/>
        <v>9.4599845817779749E-2</v>
      </c>
      <c r="K388" s="5">
        <v>2.9697611E-3</v>
      </c>
    </row>
    <row r="389" spans="1:11" x14ac:dyDescent="0.25">
      <c r="A389" s="4" t="s">
        <v>2655</v>
      </c>
      <c r="B389" s="4" t="s">
        <v>2655</v>
      </c>
      <c r="C389" s="8"/>
      <c r="D389" s="4">
        <v>-0.91857429999999995</v>
      </c>
      <c r="E389" s="4">
        <v>-1.0375540999999999</v>
      </c>
      <c r="F389" s="4">
        <v>-0.85726035</v>
      </c>
      <c r="G389" s="5">
        <f t="shared" si="24"/>
        <v>-0.93779624999999989</v>
      </c>
      <c r="H389" s="5">
        <f t="shared" si="25"/>
        <v>9.1670996468989546E-2</v>
      </c>
      <c r="I389" s="5">
        <f t="shared" si="26"/>
        <v>8.403571593617494E-3</v>
      </c>
      <c r="J389" s="5">
        <f t="shared" si="27"/>
        <v>9.7751506757453505E-2</v>
      </c>
      <c r="K389" s="5">
        <v>3.1699836000000001E-3</v>
      </c>
    </row>
    <row r="390" spans="1:11" x14ac:dyDescent="0.25">
      <c r="A390" s="4" t="s">
        <v>2228</v>
      </c>
      <c r="B390" s="4" t="s">
        <v>2228</v>
      </c>
      <c r="C390" s="8" t="s">
        <v>2229</v>
      </c>
      <c r="D390" s="4">
        <v>-0.88272613</v>
      </c>
      <c r="E390" s="4">
        <v>-0.99799850000000001</v>
      </c>
      <c r="F390" s="4">
        <v>-0.91690004000000003</v>
      </c>
      <c r="G390" s="5">
        <f t="shared" si="24"/>
        <v>-0.93254155666666672</v>
      </c>
      <c r="H390" s="5">
        <f t="shared" si="25"/>
        <v>5.9206609462790841E-2</v>
      </c>
      <c r="I390" s="5">
        <f t="shared" si="26"/>
        <v>3.5054226040794338E-3</v>
      </c>
      <c r="J390" s="5">
        <f t="shared" si="27"/>
        <v>6.348951319062128E-2</v>
      </c>
      <c r="K390" s="5">
        <v>1.3409368000000001E-3</v>
      </c>
    </row>
    <row r="391" spans="1:11" x14ac:dyDescent="0.25">
      <c r="A391" s="4" t="s">
        <v>581</v>
      </c>
      <c r="B391" s="4" t="s">
        <v>582</v>
      </c>
      <c r="C391" s="8" t="s">
        <v>583</v>
      </c>
      <c r="D391" s="4">
        <v>-0.79708403000000005</v>
      </c>
      <c r="E391" s="4">
        <v>-0.98224650000000002</v>
      </c>
      <c r="F391" s="4">
        <v>-1.0011626</v>
      </c>
      <c r="G391" s="5">
        <f t="shared" si="24"/>
        <v>-0.92683104333333333</v>
      </c>
      <c r="H391" s="5">
        <f t="shared" si="25"/>
        <v>0.11276156398122823</v>
      </c>
      <c r="I391" s="5">
        <f t="shared" si="26"/>
        <v>1.2715170311492628E-2</v>
      </c>
      <c r="J391" s="5">
        <f t="shared" si="27"/>
        <v>0.12166355970952702</v>
      </c>
      <c r="K391" s="5">
        <v>4.89779E-3</v>
      </c>
    </row>
    <row r="392" spans="1:11" x14ac:dyDescent="0.25">
      <c r="A392" s="4" t="s">
        <v>1174</v>
      </c>
      <c r="B392" s="4" t="s">
        <v>1174</v>
      </c>
      <c r="C392" s="8" t="s">
        <v>1175</v>
      </c>
      <c r="D392" s="4">
        <v>-0.98115224000000001</v>
      </c>
      <c r="E392" s="4">
        <v>-0.90744364</v>
      </c>
      <c r="F392" s="4">
        <v>-0.88615690000000003</v>
      </c>
      <c r="G392" s="5">
        <f t="shared" si="24"/>
        <v>-0.92491759333333334</v>
      </c>
      <c r="H392" s="5">
        <f t="shared" si="25"/>
        <v>4.9850104706515241E-2</v>
      </c>
      <c r="I392" s="5">
        <f t="shared" si="26"/>
        <v>2.4850329392505331E-3</v>
      </c>
      <c r="J392" s="5">
        <f t="shared" si="27"/>
        <v>5.3896806662374341E-2</v>
      </c>
      <c r="K392" s="6">
        <v>9.6688437000000003E-4</v>
      </c>
    </row>
    <row r="393" spans="1:11" x14ac:dyDescent="0.25">
      <c r="A393" s="4" t="s">
        <v>2137</v>
      </c>
      <c r="B393" s="4" t="s">
        <v>2137</v>
      </c>
      <c r="C393" s="8"/>
      <c r="D393" s="4">
        <v>-1.0085378</v>
      </c>
      <c r="E393" s="4">
        <v>-0.95061739999999995</v>
      </c>
      <c r="F393" s="4">
        <v>-0.81467719999999999</v>
      </c>
      <c r="G393" s="5">
        <f t="shared" si="24"/>
        <v>-0.92461079999999995</v>
      </c>
      <c r="H393" s="5">
        <f t="shared" si="25"/>
        <v>9.9512514241978642E-2</v>
      </c>
      <c r="I393" s="5">
        <f t="shared" si="26"/>
        <v>9.9027404907600022E-3</v>
      </c>
      <c r="J393" s="5">
        <f t="shared" si="27"/>
        <v>0.10762638100482781</v>
      </c>
      <c r="K393" s="5">
        <v>3.8389259999999999E-3</v>
      </c>
    </row>
    <row r="394" spans="1:11" x14ac:dyDescent="0.25">
      <c r="A394" s="4" t="s">
        <v>2107</v>
      </c>
      <c r="B394" s="4" t="s">
        <v>2107</v>
      </c>
      <c r="C394" s="8"/>
      <c r="D394" s="4">
        <v>-0.96492639999999996</v>
      </c>
      <c r="E394" s="4">
        <v>-0.99957200000000002</v>
      </c>
      <c r="F394" s="4">
        <v>-0.80515884999999998</v>
      </c>
      <c r="G394" s="5">
        <f t="shared" si="24"/>
        <v>-0.92321908333333325</v>
      </c>
      <c r="H394" s="5">
        <f t="shared" si="25"/>
        <v>0.10370025757384035</v>
      </c>
      <c r="I394" s="5">
        <f t="shared" si="26"/>
        <v>1.0753743420880835E-2</v>
      </c>
      <c r="J394" s="5">
        <f t="shared" si="27"/>
        <v>0.11232464692933435</v>
      </c>
      <c r="K394" s="5">
        <v>4.1792629999999999E-3</v>
      </c>
    </row>
    <row r="395" spans="1:11" x14ac:dyDescent="0.25">
      <c r="A395" s="4" t="s">
        <v>1837</v>
      </c>
      <c r="B395" s="4" t="s">
        <v>1838</v>
      </c>
      <c r="C395" s="8" t="s">
        <v>1839</v>
      </c>
      <c r="D395" s="4">
        <v>-0.86312604000000004</v>
      </c>
      <c r="E395" s="4">
        <v>-1.0104470000000001</v>
      </c>
      <c r="F395" s="4">
        <v>-0.89138859999999998</v>
      </c>
      <c r="G395" s="5">
        <f t="shared" si="24"/>
        <v>-0.92165388000000004</v>
      </c>
      <c r="H395" s="5">
        <f t="shared" si="25"/>
        <v>7.818475998517363E-2</v>
      </c>
      <c r="I395" s="5">
        <f t="shared" si="26"/>
        <v>6.1128566939392072E-3</v>
      </c>
      <c r="J395" s="5">
        <f t="shared" si="27"/>
        <v>8.4830934564257054E-2</v>
      </c>
      <c r="K395" s="5">
        <v>2.3901665000000002E-3</v>
      </c>
    </row>
    <row r="396" spans="1:11" x14ac:dyDescent="0.25">
      <c r="A396" s="4" t="s">
        <v>2056</v>
      </c>
      <c r="B396" s="4" t="s">
        <v>2056</v>
      </c>
      <c r="C396" s="8" t="s">
        <v>2057</v>
      </c>
      <c r="D396" s="4">
        <v>-0.81652150000000001</v>
      </c>
      <c r="E396" s="4">
        <v>-0.97845000000000004</v>
      </c>
      <c r="F396" s="4">
        <v>-0.96278819999999998</v>
      </c>
      <c r="G396" s="5">
        <f t="shared" si="24"/>
        <v>-0.91925323333333331</v>
      </c>
      <c r="H396" s="5">
        <f t="shared" si="25"/>
        <v>8.9312259909059138E-2</v>
      </c>
      <c r="I396" s="5">
        <f t="shared" si="26"/>
        <v>7.976679770063333E-3</v>
      </c>
      <c r="J396" s="5">
        <f t="shared" si="27"/>
        <v>9.7157406327744014E-2</v>
      </c>
      <c r="K396" s="5">
        <v>3.1317469999999998E-3</v>
      </c>
    </row>
    <row r="397" spans="1:11" x14ac:dyDescent="0.25">
      <c r="A397" s="4" t="s">
        <v>1889</v>
      </c>
      <c r="B397" s="4" t="s">
        <v>1889</v>
      </c>
      <c r="C397" s="8"/>
      <c r="D397" s="4">
        <v>-0.91224760000000005</v>
      </c>
      <c r="E397" s="4">
        <v>-0.91324824000000004</v>
      </c>
      <c r="F397" s="4">
        <v>-0.89197510000000002</v>
      </c>
      <c r="G397" s="5">
        <f t="shared" si="24"/>
        <v>-0.9058236466666667</v>
      </c>
      <c r="H397" s="5">
        <f t="shared" si="25"/>
        <v>1.2003624606198483E-2</v>
      </c>
      <c r="I397" s="5">
        <f t="shared" si="26"/>
        <v>1.4408700368653368E-4</v>
      </c>
      <c r="J397" s="5">
        <f t="shared" si="27"/>
        <v>1.3251613214526389E-2</v>
      </c>
      <c r="K397" s="6">
        <v>5.8529917000000003E-5</v>
      </c>
    </row>
    <row r="398" spans="1:11" x14ac:dyDescent="0.25">
      <c r="A398" s="4" t="s">
        <v>6</v>
      </c>
      <c r="B398" s="4" t="s">
        <v>6</v>
      </c>
      <c r="C398" s="8"/>
      <c r="D398" s="4">
        <v>-0.96517885000000003</v>
      </c>
      <c r="E398" s="4">
        <v>-0.88593109999999997</v>
      </c>
      <c r="F398" s="4">
        <v>-0.86335629999999997</v>
      </c>
      <c r="G398" s="5">
        <f t="shared" si="24"/>
        <v>-0.90482208333333336</v>
      </c>
      <c r="H398" s="5">
        <f t="shared" si="25"/>
        <v>5.3475320107511624E-2</v>
      </c>
      <c r="I398" s="5">
        <f t="shared" si="26"/>
        <v>2.8596098606008371E-3</v>
      </c>
      <c r="J398" s="5">
        <f t="shared" si="27"/>
        <v>5.9100370219204189E-2</v>
      </c>
      <c r="K398" s="5">
        <v>1.1622554E-3</v>
      </c>
    </row>
    <row r="399" spans="1:11" x14ac:dyDescent="0.25">
      <c r="A399" s="4" t="s">
        <v>503</v>
      </c>
      <c r="B399" s="4" t="s">
        <v>504</v>
      </c>
      <c r="C399" s="8"/>
      <c r="D399" s="4">
        <v>-0.96961593999999995</v>
      </c>
      <c r="E399" s="4">
        <v>-0.94027214999999997</v>
      </c>
      <c r="F399" s="4">
        <v>-0.79245790000000005</v>
      </c>
      <c r="G399" s="5">
        <f t="shared" si="24"/>
        <v>-0.9007819966666667</v>
      </c>
      <c r="H399" s="5">
        <f t="shared" si="25"/>
        <v>9.4951813789300649E-2</v>
      </c>
      <c r="I399" s="5">
        <f t="shared" si="26"/>
        <v>9.0158469418780245E-3</v>
      </c>
      <c r="J399" s="5">
        <f t="shared" si="27"/>
        <v>0.10541042576413465</v>
      </c>
      <c r="K399" s="5">
        <v>3.6833364999999999E-3</v>
      </c>
    </row>
    <row r="400" spans="1:11" x14ac:dyDescent="0.25">
      <c r="A400" s="4" t="s">
        <v>989</v>
      </c>
      <c r="B400" s="4" t="s">
        <v>989</v>
      </c>
      <c r="C400" s="8" t="s">
        <v>990</v>
      </c>
      <c r="D400" s="4">
        <v>-0.96873609999999999</v>
      </c>
      <c r="E400" s="4">
        <v>-0.79110040000000004</v>
      </c>
      <c r="F400" s="4">
        <v>-0.93599474000000005</v>
      </c>
      <c r="G400" s="5">
        <f t="shared" si="24"/>
        <v>-0.89861041333333336</v>
      </c>
      <c r="H400" s="5">
        <f t="shared" si="25"/>
        <v>9.4534657078039527E-2</v>
      </c>
      <c r="I400" s="5">
        <f t="shared" si="26"/>
        <v>8.9368013888625301E-3</v>
      </c>
      <c r="J400" s="5">
        <f t="shared" si="27"/>
        <v>0.10520093655199224</v>
      </c>
      <c r="K400" s="5">
        <v>3.6687907000000001E-3</v>
      </c>
    </row>
    <row r="401" spans="1:11" x14ac:dyDescent="0.25">
      <c r="A401" s="4" t="s">
        <v>2159</v>
      </c>
      <c r="B401" s="4" t="s">
        <v>2160</v>
      </c>
      <c r="C401" s="8"/>
      <c r="D401" s="4">
        <v>-0.91212899999999997</v>
      </c>
      <c r="E401" s="4">
        <v>-0.88922374999999998</v>
      </c>
      <c r="F401" s="4">
        <v>-0.88231915000000005</v>
      </c>
      <c r="G401" s="5">
        <f t="shared" si="24"/>
        <v>-0.89455730000000011</v>
      </c>
      <c r="H401" s="5">
        <f t="shared" si="25"/>
        <v>1.5604225580191377E-2</v>
      </c>
      <c r="I401" s="5">
        <f t="shared" si="26"/>
        <v>2.4349185595749892E-4</v>
      </c>
      <c r="J401" s="5">
        <f t="shared" si="27"/>
        <v>1.7443517123152844E-2</v>
      </c>
      <c r="K401" s="6">
        <v>1.0140987E-4</v>
      </c>
    </row>
    <row r="402" spans="1:11" x14ac:dyDescent="0.25">
      <c r="A402" s="4" t="s">
        <v>2776</v>
      </c>
      <c r="B402" s="4" t="s">
        <v>2776</v>
      </c>
      <c r="C402" s="8"/>
      <c r="D402" s="4">
        <v>-0.88402736000000004</v>
      </c>
      <c r="E402" s="4">
        <v>-0.8167238</v>
      </c>
      <c r="F402" s="4">
        <v>-0.98114480000000004</v>
      </c>
      <c r="G402" s="5">
        <f t="shared" si="24"/>
        <v>-0.89396532000000006</v>
      </c>
      <c r="H402" s="5">
        <f t="shared" si="25"/>
        <v>8.2659776173004504E-2</v>
      </c>
      <c r="I402" s="5">
        <f t="shared" si="26"/>
        <v>6.8326385969712028E-3</v>
      </c>
      <c r="J402" s="5">
        <f t="shared" si="27"/>
        <v>9.2464186611852572E-2</v>
      </c>
      <c r="K402" s="5">
        <v>2.8377490000000001E-3</v>
      </c>
    </row>
    <row r="403" spans="1:11" x14ac:dyDescent="0.25">
      <c r="A403" s="4" t="s">
        <v>2134</v>
      </c>
      <c r="B403" s="4" t="s">
        <v>2134</v>
      </c>
      <c r="C403" s="8" t="s">
        <v>2135</v>
      </c>
      <c r="D403" s="4">
        <v>-0.93009679999999995</v>
      </c>
      <c r="E403" s="4">
        <v>-0.94247574000000001</v>
      </c>
      <c r="F403" s="4">
        <v>-0.80902620000000003</v>
      </c>
      <c r="G403" s="5">
        <f t="shared" si="24"/>
        <v>-0.8938662466666667</v>
      </c>
      <c r="H403" s="5">
        <f t="shared" si="25"/>
        <v>7.3733877408437759E-2</v>
      </c>
      <c r="I403" s="5">
        <f t="shared" si="26"/>
        <v>5.4366846776825288E-3</v>
      </c>
      <c r="J403" s="5">
        <f t="shared" si="27"/>
        <v>8.2488714260550877E-2</v>
      </c>
      <c r="K403" s="5">
        <v>2.2604425999999999E-3</v>
      </c>
    </row>
    <row r="404" spans="1:11" x14ac:dyDescent="0.25">
      <c r="A404" s="4" t="s">
        <v>758</v>
      </c>
      <c r="B404" s="4" t="s">
        <v>759</v>
      </c>
      <c r="C404" s="8" t="s">
        <v>760</v>
      </c>
      <c r="D404" s="4">
        <v>-0.99596439999999997</v>
      </c>
      <c r="E404" s="4">
        <v>-0.84291552999999997</v>
      </c>
      <c r="F404" s="4">
        <v>-0.81789849999999997</v>
      </c>
      <c r="G404" s="5">
        <f t="shared" si="24"/>
        <v>-0.88559281000000001</v>
      </c>
      <c r="H404" s="5">
        <f t="shared" si="25"/>
        <v>9.6399579132127447E-2</v>
      </c>
      <c r="I404" s="5">
        <f t="shared" si="26"/>
        <v>9.2928788568513009E-3</v>
      </c>
      <c r="J404" s="5">
        <f t="shared" si="27"/>
        <v>0.10885316371541842</v>
      </c>
      <c r="K404" s="5">
        <v>3.9264243000000001E-3</v>
      </c>
    </row>
    <row r="405" spans="1:11" x14ac:dyDescent="0.25">
      <c r="A405" s="4" t="s">
        <v>2066</v>
      </c>
      <c r="B405" s="4" t="s">
        <v>2067</v>
      </c>
      <c r="C405" s="8"/>
      <c r="D405" s="4">
        <v>-0.92177569999999998</v>
      </c>
      <c r="E405" s="4">
        <v>-0.83193130000000004</v>
      </c>
      <c r="F405" s="4">
        <v>-0.89859027000000002</v>
      </c>
      <c r="G405" s="5">
        <f t="shared" si="24"/>
        <v>-0.88409908999999998</v>
      </c>
      <c r="H405" s="5">
        <f t="shared" si="25"/>
        <v>4.6642253120794855E-2</v>
      </c>
      <c r="I405" s="5">
        <f t="shared" si="26"/>
        <v>2.1754997761842974E-3</v>
      </c>
      <c r="J405" s="5">
        <f t="shared" si="27"/>
        <v>5.2756816117517841E-2</v>
      </c>
      <c r="K405" s="6">
        <v>9.2647165999999997E-4</v>
      </c>
    </row>
    <row r="406" spans="1:11" x14ac:dyDescent="0.25">
      <c r="A406" s="4" t="s">
        <v>2256</v>
      </c>
      <c r="B406" s="4" t="s">
        <v>2256</v>
      </c>
      <c r="C406" s="8"/>
      <c r="D406" s="4">
        <v>-0.83906347000000003</v>
      </c>
      <c r="E406" s="4">
        <v>-0.95670480000000002</v>
      </c>
      <c r="F406" s="4">
        <v>-0.84669490000000003</v>
      </c>
      <c r="G406" s="5">
        <f t="shared" si="24"/>
        <v>-0.88082105666666666</v>
      </c>
      <c r="H406" s="5">
        <f t="shared" si="25"/>
        <v>6.5827931440009813E-2</v>
      </c>
      <c r="I406" s="5">
        <f t="shared" si="26"/>
        <v>4.333316557670633E-3</v>
      </c>
      <c r="J406" s="5">
        <f t="shared" si="27"/>
        <v>7.4734738618903604E-2</v>
      </c>
      <c r="K406" s="5">
        <v>1.8565773E-3</v>
      </c>
    </row>
    <row r="407" spans="1:11" x14ac:dyDescent="0.25">
      <c r="A407" s="4" t="s">
        <v>448</v>
      </c>
      <c r="B407" s="4" t="s">
        <v>448</v>
      </c>
      <c r="C407" s="8" t="s">
        <v>449</v>
      </c>
      <c r="D407" s="4">
        <v>-0.92430984999999999</v>
      </c>
      <c r="E407" s="4">
        <v>-0.91502019999999995</v>
      </c>
      <c r="F407" s="4">
        <v>-0.75290113999999997</v>
      </c>
      <c r="G407" s="5">
        <f t="shared" si="24"/>
        <v>-0.86407706333333334</v>
      </c>
      <c r="H407" s="5">
        <f t="shared" si="25"/>
        <v>9.6393147298161369E-2</v>
      </c>
      <c r="I407" s="5">
        <f t="shared" si="26"/>
        <v>9.291638846045034E-3</v>
      </c>
      <c r="J407" s="5">
        <f t="shared" si="27"/>
        <v>0.11155619259965933</v>
      </c>
      <c r="K407" s="5">
        <v>4.1226270000000002E-3</v>
      </c>
    </row>
    <row r="408" spans="1:11" x14ac:dyDescent="0.25">
      <c r="A408" s="4" t="s">
        <v>251</v>
      </c>
      <c r="B408" s="4" t="s">
        <v>251</v>
      </c>
      <c r="C408" s="8" t="s">
        <v>252</v>
      </c>
      <c r="D408" s="4">
        <v>-0.88421079999999996</v>
      </c>
      <c r="E408" s="4">
        <v>-0.89469504</v>
      </c>
      <c r="F408" s="4">
        <v>-0.81274855000000001</v>
      </c>
      <c r="G408" s="5">
        <f t="shared" si="24"/>
        <v>-0.86388479666666662</v>
      </c>
      <c r="H408" s="5">
        <f t="shared" si="25"/>
        <v>4.4594468428943428E-2</v>
      </c>
      <c r="I408" s="5">
        <f t="shared" si="26"/>
        <v>1.9886666144600319E-3</v>
      </c>
      <c r="J408" s="5">
        <f t="shared" si="27"/>
        <v>5.1620851068351861E-2</v>
      </c>
      <c r="K408" s="6">
        <v>8.8705610000000003E-4</v>
      </c>
    </row>
    <row r="409" spans="1:11" x14ac:dyDescent="0.25">
      <c r="A409" s="4" t="s">
        <v>2595</v>
      </c>
      <c r="B409" s="4" t="s">
        <v>2595</v>
      </c>
      <c r="C409" s="8" t="s">
        <v>2596</v>
      </c>
      <c r="D409" s="4">
        <v>-0.91683510000000001</v>
      </c>
      <c r="E409" s="4">
        <v>-0.89579109999999995</v>
      </c>
      <c r="F409" s="4">
        <v>-0.76204497000000004</v>
      </c>
      <c r="G409" s="5">
        <f t="shared" si="24"/>
        <v>-0.85822372333333341</v>
      </c>
      <c r="H409" s="5">
        <f t="shared" si="25"/>
        <v>8.395520787042117E-2</v>
      </c>
      <c r="I409" s="5">
        <f t="shared" si="26"/>
        <v>7.0484769285656286E-3</v>
      </c>
      <c r="J409" s="5">
        <f t="shared" si="27"/>
        <v>9.7824384933499486E-2</v>
      </c>
      <c r="K409" s="5">
        <v>3.1746890000000001E-3</v>
      </c>
    </row>
    <row r="410" spans="1:11" x14ac:dyDescent="0.25">
      <c r="A410" s="4" t="s">
        <v>2644</v>
      </c>
      <c r="B410" s="4" t="s">
        <v>2645</v>
      </c>
      <c r="C410" s="8"/>
      <c r="D410" s="4">
        <v>-0.76181339999999997</v>
      </c>
      <c r="E410" s="4">
        <v>-0.84248084000000001</v>
      </c>
      <c r="F410" s="4">
        <v>-0.95748330000000004</v>
      </c>
      <c r="G410" s="5">
        <f t="shared" si="24"/>
        <v>-0.85392584666666671</v>
      </c>
      <c r="H410" s="5">
        <f t="shared" si="25"/>
        <v>9.8335744135601783E-2</v>
      </c>
      <c r="I410" s="5">
        <f t="shared" si="26"/>
        <v>9.6699185747025403E-3</v>
      </c>
      <c r="J410" s="5">
        <f t="shared" si="27"/>
        <v>0.11515724054899995</v>
      </c>
      <c r="K410" s="5">
        <v>4.3913004999999996E-3</v>
      </c>
    </row>
    <row r="411" spans="1:11" x14ac:dyDescent="0.25">
      <c r="A411" s="4" t="s">
        <v>2247</v>
      </c>
      <c r="B411" s="4" t="s">
        <v>2247</v>
      </c>
      <c r="C411" s="8"/>
      <c r="D411" s="4">
        <v>-0.90241210000000005</v>
      </c>
      <c r="E411" s="4">
        <v>-0.91314333999999997</v>
      </c>
      <c r="F411" s="4">
        <v>-0.73750895000000005</v>
      </c>
      <c r="G411" s="5">
        <f t="shared" si="24"/>
        <v>-0.85102146333333339</v>
      </c>
      <c r="H411" s="5">
        <f t="shared" si="25"/>
        <v>9.8451043114951439E-2</v>
      </c>
      <c r="I411" s="5">
        <f t="shared" si="26"/>
        <v>9.6926078904220284E-3</v>
      </c>
      <c r="J411" s="5">
        <f t="shared" si="27"/>
        <v>0.11568573456341784</v>
      </c>
      <c r="K411" s="5">
        <v>4.4314315999999998E-3</v>
      </c>
    </row>
    <row r="412" spans="1:11" x14ac:dyDescent="0.25">
      <c r="A412" s="4" t="s">
        <v>1513</v>
      </c>
      <c r="B412" s="4" t="s">
        <v>1514</v>
      </c>
      <c r="C412" s="8" t="s">
        <v>1515</v>
      </c>
      <c r="D412" s="4">
        <v>-0.79504370000000002</v>
      </c>
      <c r="E412" s="4">
        <v>-0.92546534999999996</v>
      </c>
      <c r="F412" s="4">
        <v>-0.80774389999999996</v>
      </c>
      <c r="G412" s="5">
        <f t="shared" si="24"/>
        <v>-0.8427509833333332</v>
      </c>
      <c r="H412" s="5">
        <f t="shared" si="25"/>
        <v>7.1913653848284131E-2</v>
      </c>
      <c r="I412" s="5">
        <f t="shared" si="26"/>
        <v>5.1715736098108308E-3</v>
      </c>
      <c r="J412" s="5">
        <f t="shared" si="27"/>
        <v>8.5332031964939437E-2</v>
      </c>
      <c r="K412" s="5">
        <v>2.4183833000000002E-3</v>
      </c>
    </row>
    <row r="413" spans="1:11" x14ac:dyDescent="0.25">
      <c r="A413" s="4" t="s">
        <v>170</v>
      </c>
      <c r="B413" s="4" t="s">
        <v>171</v>
      </c>
      <c r="C413" s="8" t="s">
        <v>172</v>
      </c>
      <c r="D413" s="4">
        <v>-0.79188700000000001</v>
      </c>
      <c r="E413" s="4">
        <v>-0.91522709999999996</v>
      </c>
      <c r="F413" s="4">
        <v>-0.80790275</v>
      </c>
      <c r="G413" s="5">
        <f t="shared" si="24"/>
        <v>-0.83833895000000014</v>
      </c>
      <c r="H413" s="5">
        <f t="shared" si="25"/>
        <v>6.7066882809867473E-2</v>
      </c>
      <c r="I413" s="5">
        <f t="shared" si="26"/>
        <v>4.4979667698324972E-3</v>
      </c>
      <c r="J413" s="5">
        <f t="shared" si="27"/>
        <v>7.9999721842659771E-2</v>
      </c>
      <c r="K413" s="5">
        <v>2.1265172000000001E-3</v>
      </c>
    </row>
    <row r="414" spans="1:11" x14ac:dyDescent="0.25">
      <c r="A414" s="4" t="s">
        <v>2449</v>
      </c>
      <c r="B414" s="4" t="s">
        <v>2449</v>
      </c>
      <c r="C414" s="8"/>
      <c r="D414" s="4">
        <v>-0.94057584000000005</v>
      </c>
      <c r="E414" s="4">
        <v>-0.74331429999999998</v>
      </c>
      <c r="F414" s="4">
        <v>-0.82513433999999997</v>
      </c>
      <c r="G414" s="5">
        <f t="shared" si="24"/>
        <v>-0.8363414933333333</v>
      </c>
      <c r="H414" s="5">
        <f t="shared" si="25"/>
        <v>9.9107159202403428E-2</v>
      </c>
      <c r="I414" s="5">
        <f t="shared" si="26"/>
        <v>9.8222290051705394E-3</v>
      </c>
      <c r="J414" s="5">
        <f t="shared" si="27"/>
        <v>0.11850082770304828</v>
      </c>
      <c r="K414" s="5">
        <v>4.6482043999999997E-3</v>
      </c>
    </row>
    <row r="415" spans="1:11" x14ac:dyDescent="0.25">
      <c r="A415" s="4" t="s">
        <v>2340</v>
      </c>
      <c r="B415" s="4" t="s">
        <v>2340</v>
      </c>
      <c r="C415" s="8"/>
      <c r="D415" s="4">
        <v>-0.94468445000000001</v>
      </c>
      <c r="E415" s="4">
        <v>-0.75949060000000002</v>
      </c>
      <c r="F415" s="4">
        <v>-0.79977580000000004</v>
      </c>
      <c r="G415" s="5">
        <f t="shared" si="24"/>
        <v>-0.83465028333333324</v>
      </c>
      <c r="H415" s="5">
        <f t="shared" si="25"/>
        <v>9.739796050370271E-2</v>
      </c>
      <c r="I415" s="5">
        <f t="shared" si="26"/>
        <v>9.4863627102808323E-3</v>
      </c>
      <c r="J415" s="5">
        <f t="shared" si="27"/>
        <v>0.11669313777109809</v>
      </c>
      <c r="K415" s="5">
        <v>4.5084226999999996E-3</v>
      </c>
    </row>
    <row r="416" spans="1:11" x14ac:dyDescent="0.25">
      <c r="A416" s="4" t="s">
        <v>1017</v>
      </c>
      <c r="B416" s="4" t="s">
        <v>1017</v>
      </c>
      <c r="C416" s="8"/>
      <c r="D416" s="4">
        <v>-0.78520065999999999</v>
      </c>
      <c r="E416" s="4">
        <v>-0.83972709999999995</v>
      </c>
      <c r="F416" s="4">
        <v>-0.81571335</v>
      </c>
      <c r="G416" s="5">
        <f t="shared" si="24"/>
        <v>-0.8135470366666665</v>
      </c>
      <c r="H416" s="5">
        <f t="shared" si="25"/>
        <v>2.7327693826264085E-2</v>
      </c>
      <c r="I416" s="5">
        <f t="shared" si="26"/>
        <v>7.4680284986203228E-4</v>
      </c>
      <c r="J416" s="5">
        <f t="shared" si="27"/>
        <v>3.3590797574819295E-2</v>
      </c>
      <c r="K416" s="6">
        <v>3.7590190000000003E-4</v>
      </c>
    </row>
    <row r="417" spans="1:11" x14ac:dyDescent="0.25">
      <c r="A417" s="4" t="s">
        <v>1091</v>
      </c>
      <c r="B417" s="4" t="s">
        <v>1095</v>
      </c>
      <c r="C417" s="8" t="s">
        <v>352</v>
      </c>
      <c r="D417" s="4">
        <v>-0.84111389999999997</v>
      </c>
      <c r="E417" s="4">
        <v>-0.72374519999999998</v>
      </c>
      <c r="F417" s="4">
        <v>-0.86747379999999996</v>
      </c>
      <c r="G417" s="5">
        <f t="shared" si="24"/>
        <v>-0.8107776333333333</v>
      </c>
      <c r="H417" s="5">
        <f t="shared" si="25"/>
        <v>7.6515974939507458E-2</v>
      </c>
      <c r="I417" s="5">
        <f t="shared" si="26"/>
        <v>5.8546944209433328E-3</v>
      </c>
      <c r="J417" s="5">
        <f t="shared" si="27"/>
        <v>9.4373564086775455E-2</v>
      </c>
      <c r="K417" s="5">
        <v>2.9556326999999999E-3</v>
      </c>
    </row>
    <row r="418" spans="1:11" x14ac:dyDescent="0.25">
      <c r="A418" s="4" t="s">
        <v>1959</v>
      </c>
      <c r="B418" s="4" t="s">
        <v>1960</v>
      </c>
      <c r="C418" s="8" t="s">
        <v>1961</v>
      </c>
      <c r="D418" s="4">
        <v>-0.84771395000000005</v>
      </c>
      <c r="E418" s="4">
        <v>-0.87756692999999997</v>
      </c>
      <c r="F418" s="4">
        <v>-0.69524830000000004</v>
      </c>
      <c r="G418" s="5">
        <f t="shared" si="24"/>
        <v>-0.80684305999999995</v>
      </c>
      <c r="H418" s="5">
        <f t="shared" si="25"/>
        <v>9.7789789591313139E-2</v>
      </c>
      <c r="I418" s="5">
        <f t="shared" si="26"/>
        <v>9.5628429483132944E-3</v>
      </c>
      <c r="J418" s="5">
        <f t="shared" si="27"/>
        <v>0.12120050904486078</v>
      </c>
      <c r="K418" s="5">
        <v>4.8608480000000001E-3</v>
      </c>
    </row>
    <row r="419" spans="1:11" x14ac:dyDescent="0.25">
      <c r="A419" s="4" t="s">
        <v>312</v>
      </c>
      <c r="B419" s="4" t="s">
        <v>313</v>
      </c>
      <c r="C419" s="8"/>
      <c r="D419" s="4">
        <v>-0.81737304</v>
      </c>
      <c r="E419" s="4">
        <v>-0.83198594999999997</v>
      </c>
      <c r="F419" s="4">
        <v>-0.7704107</v>
      </c>
      <c r="G419" s="5">
        <f t="shared" si="24"/>
        <v>-0.80658989666666658</v>
      </c>
      <c r="H419" s="5">
        <f t="shared" si="25"/>
        <v>3.2172736723055324E-2</v>
      </c>
      <c r="I419" s="5">
        <f t="shared" si="26"/>
        <v>1.0350849882510326E-3</v>
      </c>
      <c r="J419" s="5">
        <f t="shared" si="27"/>
        <v>3.9887353977545684E-2</v>
      </c>
      <c r="K419" s="6">
        <v>5.2991183000000003E-4</v>
      </c>
    </row>
    <row r="420" spans="1:11" x14ac:dyDescent="0.25">
      <c r="A420" s="4" t="s">
        <v>1091</v>
      </c>
      <c r="B420" s="4" t="s">
        <v>1098</v>
      </c>
      <c r="C420" s="8" t="s">
        <v>352</v>
      </c>
      <c r="D420" s="4">
        <v>-0.80790525999999996</v>
      </c>
      <c r="E420" s="4">
        <v>-0.7221689</v>
      </c>
      <c r="F420" s="4">
        <v>-0.88752739999999997</v>
      </c>
      <c r="G420" s="5">
        <f t="shared" si="24"/>
        <v>-0.80586718666666657</v>
      </c>
      <c r="H420" s="5">
        <f t="shared" si="25"/>
        <v>8.2698087570067372E-2</v>
      </c>
      <c r="I420" s="5">
        <f t="shared" si="26"/>
        <v>6.8389736877465307E-3</v>
      </c>
      <c r="J420" s="5">
        <f t="shared" si="27"/>
        <v>0.10261999612136341</v>
      </c>
      <c r="K420" s="5">
        <v>3.4919113E-3</v>
      </c>
    </row>
    <row r="421" spans="1:11" x14ac:dyDescent="0.25">
      <c r="A421" s="4" t="s">
        <v>201</v>
      </c>
      <c r="B421" s="4" t="s">
        <v>201</v>
      </c>
      <c r="C421" s="8" t="s">
        <v>202</v>
      </c>
      <c r="D421" s="4">
        <v>-0.780192</v>
      </c>
      <c r="E421" s="4">
        <v>-0.73924210000000001</v>
      </c>
      <c r="F421" s="4">
        <v>-0.89507353000000001</v>
      </c>
      <c r="G421" s="5">
        <f t="shared" si="24"/>
        <v>-0.80483587666666667</v>
      </c>
      <c r="H421" s="5">
        <f t="shared" si="25"/>
        <v>8.0785822622738909E-2</v>
      </c>
      <c r="I421" s="5">
        <f t="shared" si="26"/>
        <v>6.5263491368326328E-3</v>
      </c>
      <c r="J421" s="5">
        <f t="shared" si="27"/>
        <v>0.10037552371214363</v>
      </c>
      <c r="K421" s="5">
        <v>3.341592E-3</v>
      </c>
    </row>
    <row r="422" spans="1:11" x14ac:dyDescent="0.25">
      <c r="A422" s="4" t="s">
        <v>2509</v>
      </c>
      <c r="B422" s="4" t="s">
        <v>2509</v>
      </c>
      <c r="C422" s="8" t="s">
        <v>2510</v>
      </c>
      <c r="D422" s="4">
        <v>-0.85034589999999999</v>
      </c>
      <c r="E422" s="4">
        <v>-0.73656803000000004</v>
      </c>
      <c r="F422" s="4">
        <v>-0.82401603000000001</v>
      </c>
      <c r="G422" s="5">
        <f t="shared" si="24"/>
        <v>-0.80364332000000005</v>
      </c>
      <c r="H422" s="5">
        <f t="shared" si="25"/>
        <v>5.9562038329730595E-2</v>
      </c>
      <c r="I422" s="5">
        <f t="shared" si="26"/>
        <v>3.5476364099922969E-3</v>
      </c>
      <c r="J422" s="5">
        <f t="shared" si="27"/>
        <v>7.4115017007458719E-2</v>
      </c>
      <c r="K422" s="5">
        <v>1.8259986999999999E-3</v>
      </c>
    </row>
    <row r="423" spans="1:11" x14ac:dyDescent="0.25">
      <c r="A423" s="4" t="s">
        <v>2709</v>
      </c>
      <c r="B423" s="4" t="s">
        <v>2709</v>
      </c>
      <c r="C423" s="8"/>
      <c r="D423" s="4">
        <v>-0.69512689999999999</v>
      </c>
      <c r="E423" s="4">
        <v>-0.84596329999999997</v>
      </c>
      <c r="F423" s="4">
        <v>-0.85240839999999996</v>
      </c>
      <c r="G423" s="5">
        <f t="shared" si="24"/>
        <v>-0.79783286666666664</v>
      </c>
      <c r="H423" s="5">
        <f t="shared" si="25"/>
        <v>8.9004334277625663E-2</v>
      </c>
      <c r="I423" s="5">
        <f t="shared" si="26"/>
        <v>7.9217715202033294E-3</v>
      </c>
      <c r="J423" s="5">
        <f t="shared" si="27"/>
        <v>0.11155761813810001</v>
      </c>
      <c r="K423" s="5">
        <v>4.1227316999999999E-3</v>
      </c>
    </row>
    <row r="424" spans="1:11" x14ac:dyDescent="0.25">
      <c r="A424" s="4" t="s">
        <v>1091</v>
      </c>
      <c r="B424" s="4" t="s">
        <v>1097</v>
      </c>
      <c r="C424" s="8" t="s">
        <v>352</v>
      </c>
      <c r="D424" s="4">
        <v>-0.77917283999999998</v>
      </c>
      <c r="E424" s="4">
        <v>-0.74824919999999995</v>
      </c>
      <c r="F424" s="4">
        <v>-0.86168164000000003</v>
      </c>
      <c r="G424" s="5">
        <f t="shared" si="24"/>
        <v>-0.79636789333333324</v>
      </c>
      <c r="H424" s="5">
        <f t="shared" si="25"/>
        <v>5.8638570970313886E-2</v>
      </c>
      <c r="I424" s="5">
        <f t="shared" si="26"/>
        <v>3.4384820054405383E-3</v>
      </c>
      <c r="J424" s="5">
        <f t="shared" si="27"/>
        <v>7.3632515149339051E-2</v>
      </c>
      <c r="K424" s="5">
        <v>1.8023653999999999E-3</v>
      </c>
    </row>
    <row r="425" spans="1:11" x14ac:dyDescent="0.25">
      <c r="A425" s="4" t="s">
        <v>788</v>
      </c>
      <c r="B425" s="4" t="s">
        <v>788</v>
      </c>
      <c r="C425" s="8" t="s">
        <v>789</v>
      </c>
      <c r="D425" s="4">
        <v>-0.85710189999999997</v>
      </c>
      <c r="E425" s="4">
        <v>-0.73966043999999997</v>
      </c>
      <c r="F425" s="4">
        <v>-0.78999549999999996</v>
      </c>
      <c r="G425" s="5">
        <f t="shared" si="24"/>
        <v>-0.79558594666666671</v>
      </c>
      <c r="H425" s="5">
        <f t="shared" si="25"/>
        <v>5.8919979227614577E-2</v>
      </c>
      <c r="I425" s="5">
        <f t="shared" si="26"/>
        <v>3.4715639521825333E-3</v>
      </c>
      <c r="J425" s="5">
        <f t="shared" si="27"/>
        <v>7.4058597282262925E-2</v>
      </c>
      <c r="K425" s="5">
        <v>1.8232274999999999E-3</v>
      </c>
    </row>
    <row r="426" spans="1:11" x14ac:dyDescent="0.25">
      <c r="A426" s="4" t="s">
        <v>2268</v>
      </c>
      <c r="B426" s="4" t="s">
        <v>2268</v>
      </c>
      <c r="C426" s="8"/>
      <c r="D426" s="4">
        <v>-0.87797093000000004</v>
      </c>
      <c r="E426" s="4">
        <v>-0.70207465000000002</v>
      </c>
      <c r="F426" s="4">
        <v>-0.7951397</v>
      </c>
      <c r="G426" s="5">
        <f t="shared" si="24"/>
        <v>-0.79172842666666676</v>
      </c>
      <c r="H426" s="5">
        <f t="shared" si="25"/>
        <v>8.7997743827757505E-2</v>
      </c>
      <c r="I426" s="5">
        <f t="shared" si="26"/>
        <v>7.7436029187756342E-3</v>
      </c>
      <c r="J426" s="5">
        <f t="shared" si="27"/>
        <v>0.11114637401393482</v>
      </c>
      <c r="K426" s="5">
        <v>4.0925774000000002E-3</v>
      </c>
    </row>
    <row r="427" spans="1:11" x14ac:dyDescent="0.25">
      <c r="A427" s="4" t="s">
        <v>737</v>
      </c>
      <c r="B427" s="4" t="s">
        <v>737</v>
      </c>
      <c r="C427" s="8" t="s">
        <v>738</v>
      </c>
      <c r="D427" s="4">
        <v>-0.68439850000000002</v>
      </c>
      <c r="E427" s="4">
        <v>-0.87099457000000002</v>
      </c>
      <c r="F427" s="4">
        <v>-0.81921409999999995</v>
      </c>
      <c r="G427" s="5">
        <f t="shared" si="24"/>
        <v>-0.79153572333333333</v>
      </c>
      <c r="H427" s="5">
        <f t="shared" si="25"/>
        <v>9.6328047504543712E-2</v>
      </c>
      <c r="I427" s="5">
        <f t="shared" si="26"/>
        <v>9.2790927360376311E-3</v>
      </c>
      <c r="J427" s="5">
        <f t="shared" si="27"/>
        <v>0.12169766273957268</v>
      </c>
      <c r="K427" s="5">
        <v>4.9005165000000003E-3</v>
      </c>
    </row>
    <row r="428" spans="1:11" x14ac:dyDescent="0.25">
      <c r="A428" s="4" t="s">
        <v>1091</v>
      </c>
      <c r="B428" s="4" t="s">
        <v>1096</v>
      </c>
      <c r="C428" s="8" t="s">
        <v>352</v>
      </c>
      <c r="D428" s="4">
        <v>-0.78962129999999997</v>
      </c>
      <c r="E428" s="4">
        <v>-0.69119600000000003</v>
      </c>
      <c r="F428" s="4">
        <v>-0.8727471</v>
      </c>
      <c r="G428" s="5">
        <f t="shared" si="24"/>
        <v>-0.78452146666666656</v>
      </c>
      <c r="H428" s="5">
        <f t="shared" si="25"/>
        <v>9.0882928555495665E-2</v>
      </c>
      <c r="I428" s="5">
        <f t="shared" si="26"/>
        <v>8.2597067028233294E-3</v>
      </c>
      <c r="J428" s="5">
        <f t="shared" si="27"/>
        <v>0.11584505002985558</v>
      </c>
      <c r="K428" s="5">
        <v>4.4435634999999999E-3</v>
      </c>
    </row>
    <row r="429" spans="1:11" x14ac:dyDescent="0.25">
      <c r="A429" s="4" t="s">
        <v>2768</v>
      </c>
      <c r="B429" s="4" t="s">
        <v>2768</v>
      </c>
      <c r="C429" s="8" t="s">
        <v>2769</v>
      </c>
      <c r="D429" s="4">
        <v>-0.84947099999999998</v>
      </c>
      <c r="E429" s="4">
        <v>-0.75621455999999998</v>
      </c>
      <c r="F429" s="4">
        <v>-0.74771270000000001</v>
      </c>
      <c r="G429" s="5">
        <f t="shared" si="24"/>
        <v>-0.78446608666666673</v>
      </c>
      <c r="H429" s="5">
        <f t="shared" si="25"/>
        <v>5.6456173036883509E-2</v>
      </c>
      <c r="I429" s="5">
        <f t="shared" si="26"/>
        <v>3.1872994739705323E-3</v>
      </c>
      <c r="J429" s="5">
        <f t="shared" si="27"/>
        <v>7.1967640152266671E-2</v>
      </c>
      <c r="K429" s="5">
        <v>1.7219888999999999E-3</v>
      </c>
    </row>
    <row r="430" spans="1:11" x14ac:dyDescent="0.25">
      <c r="A430" s="4" t="s">
        <v>1091</v>
      </c>
      <c r="B430" s="4" t="s">
        <v>1094</v>
      </c>
      <c r="C430" s="8" t="s">
        <v>352</v>
      </c>
      <c r="D430" s="4">
        <v>-0.77834709999999996</v>
      </c>
      <c r="E430" s="4">
        <v>-0.75661940000000005</v>
      </c>
      <c r="F430" s="4">
        <v>-0.81776769999999999</v>
      </c>
      <c r="G430" s="5">
        <f t="shared" si="24"/>
        <v>-0.78424473333333333</v>
      </c>
      <c r="H430" s="5">
        <f t="shared" si="25"/>
        <v>3.0997825849941988E-2</v>
      </c>
      <c r="I430" s="5">
        <f t="shared" si="26"/>
        <v>9.6086520742333175E-4</v>
      </c>
      <c r="J430" s="5">
        <f t="shared" si="27"/>
        <v>3.9525704837302049E-2</v>
      </c>
      <c r="K430" s="6">
        <v>5.2035384999999995E-4</v>
      </c>
    </row>
    <row r="431" spans="1:11" x14ac:dyDescent="0.25">
      <c r="A431" s="4" t="s">
        <v>1516</v>
      </c>
      <c r="B431" s="4" t="s">
        <v>1516</v>
      </c>
      <c r="C431" s="8" t="s">
        <v>1517</v>
      </c>
      <c r="D431" s="4">
        <v>-0.85059136000000002</v>
      </c>
      <c r="E431" s="4">
        <v>-0.79613940000000005</v>
      </c>
      <c r="F431" s="4">
        <v>-0.69527143000000002</v>
      </c>
      <c r="G431" s="5">
        <f t="shared" si="24"/>
        <v>-0.78066739666666674</v>
      </c>
      <c r="H431" s="5">
        <f t="shared" si="25"/>
        <v>7.8807406562843019E-2</v>
      </c>
      <c r="I431" s="5">
        <f t="shared" si="26"/>
        <v>6.2106073291612329E-3</v>
      </c>
      <c r="J431" s="5">
        <f t="shared" si="27"/>
        <v>0.10094876114890783</v>
      </c>
      <c r="K431" s="5">
        <v>3.3796736999999999E-3</v>
      </c>
    </row>
    <row r="432" spans="1:11" x14ac:dyDescent="0.25">
      <c r="A432" s="4" t="s">
        <v>1150</v>
      </c>
      <c r="B432" s="4" t="s">
        <v>1151</v>
      </c>
      <c r="C432" s="8" t="s">
        <v>1152</v>
      </c>
      <c r="D432" s="4">
        <v>-0.68319339999999995</v>
      </c>
      <c r="E432" s="4">
        <v>-0.80650639999999996</v>
      </c>
      <c r="F432" s="4">
        <v>-0.84499420000000003</v>
      </c>
      <c r="G432" s="5">
        <f t="shared" si="24"/>
        <v>-0.77823133333333327</v>
      </c>
      <c r="H432" s="5">
        <f t="shared" si="25"/>
        <v>8.4525051117484332E-2</v>
      </c>
      <c r="I432" s="5">
        <f t="shared" si="26"/>
        <v>7.1444842664133389E-3</v>
      </c>
      <c r="J432" s="5">
        <f t="shared" si="27"/>
        <v>0.10861172956818024</v>
      </c>
      <c r="K432" s="5">
        <v>3.9091280000000004E-3</v>
      </c>
    </row>
    <row r="433" spans="1:11" x14ac:dyDescent="0.25">
      <c r="A433" s="4" t="s">
        <v>852</v>
      </c>
      <c r="B433" s="4" t="s">
        <v>852</v>
      </c>
      <c r="C433" s="8"/>
      <c r="D433" s="4">
        <v>-0.84533789999999998</v>
      </c>
      <c r="E433" s="4">
        <v>-0.77054893999999996</v>
      </c>
      <c r="F433" s="4">
        <v>-0.69070140000000002</v>
      </c>
      <c r="G433" s="5">
        <f t="shared" si="24"/>
        <v>-0.76886274666666665</v>
      </c>
      <c r="H433" s="5">
        <f t="shared" si="25"/>
        <v>7.7332038761631833E-2</v>
      </c>
      <c r="I433" s="5">
        <f t="shared" si="26"/>
        <v>5.980244219030529E-3</v>
      </c>
      <c r="J433" s="5">
        <f t="shared" si="27"/>
        <v>0.10057977070276553</v>
      </c>
      <c r="K433" s="5">
        <v>3.3551352E-3</v>
      </c>
    </row>
    <row r="434" spans="1:11" x14ac:dyDescent="0.25">
      <c r="A434" s="4" t="s">
        <v>2033</v>
      </c>
      <c r="B434" s="4" t="s">
        <v>2033</v>
      </c>
      <c r="C434" s="8" t="s">
        <v>2034</v>
      </c>
      <c r="D434" s="4">
        <v>-0.78631324000000002</v>
      </c>
      <c r="E434" s="4">
        <v>-0.83629763000000001</v>
      </c>
      <c r="F434" s="4">
        <v>-0.67151119999999997</v>
      </c>
      <c r="G434" s="5">
        <f t="shared" si="24"/>
        <v>-0.76470735666666656</v>
      </c>
      <c r="H434" s="5">
        <f t="shared" si="25"/>
        <v>8.4491138730617407E-2</v>
      </c>
      <c r="I434" s="5">
        <f t="shared" si="26"/>
        <v>7.1387525239964365E-3</v>
      </c>
      <c r="J434" s="5">
        <f t="shared" si="27"/>
        <v>0.11048819917061008</v>
      </c>
      <c r="K434" s="5">
        <v>4.0445452999999998E-3</v>
      </c>
    </row>
    <row r="435" spans="1:11" x14ac:dyDescent="0.25">
      <c r="A435" s="4" t="s">
        <v>1558</v>
      </c>
      <c r="B435" s="4" t="s">
        <v>1558</v>
      </c>
      <c r="C435" s="8" t="s">
        <v>1559</v>
      </c>
      <c r="D435" s="4">
        <v>-0.81224289999999999</v>
      </c>
      <c r="E435" s="4">
        <v>-0.77012413999999996</v>
      </c>
      <c r="F435" s="4">
        <v>-0.70930190000000004</v>
      </c>
      <c r="G435" s="5">
        <f t="shared" si="24"/>
        <v>-0.7638896466666667</v>
      </c>
      <c r="H435" s="5">
        <f t="shared" si="25"/>
        <v>5.1752913450283454E-2</v>
      </c>
      <c r="I435" s="5">
        <f t="shared" si="26"/>
        <v>2.6783640505925301E-3</v>
      </c>
      <c r="J435" s="5">
        <f t="shared" si="27"/>
        <v>6.7749201309526996E-2</v>
      </c>
      <c r="K435" s="5">
        <v>1.5264835000000001E-3</v>
      </c>
    </row>
    <row r="436" spans="1:11" x14ac:dyDescent="0.25">
      <c r="A436" s="4" t="s">
        <v>2933</v>
      </c>
      <c r="B436" s="4" t="s">
        <v>2933</v>
      </c>
      <c r="C436" s="8" t="s">
        <v>2934</v>
      </c>
      <c r="D436" s="4">
        <v>-0.71639174000000005</v>
      </c>
      <c r="E436" s="4">
        <v>-0.71317969999999997</v>
      </c>
      <c r="F436" s="4">
        <v>-0.84128356000000004</v>
      </c>
      <c r="G436" s="5">
        <f t="shared" si="24"/>
        <v>-0.75695166666666669</v>
      </c>
      <c r="H436" s="5">
        <f t="shared" si="25"/>
        <v>7.3051218163210224E-2</v>
      </c>
      <c r="I436" s="5">
        <f t="shared" si="26"/>
        <v>5.3364804751289355E-3</v>
      </c>
      <c r="J436" s="5">
        <f t="shared" si="27"/>
        <v>9.6507110533094659E-2</v>
      </c>
      <c r="K436" s="5">
        <v>3.090158E-3</v>
      </c>
    </row>
    <row r="437" spans="1:11" x14ac:dyDescent="0.25">
      <c r="A437" s="4" t="s">
        <v>1091</v>
      </c>
      <c r="B437" s="4" t="s">
        <v>1093</v>
      </c>
      <c r="C437" s="8" t="s">
        <v>352</v>
      </c>
      <c r="D437" s="4">
        <v>-0.75962130000000005</v>
      </c>
      <c r="E437" s="4">
        <v>-0.68645929999999999</v>
      </c>
      <c r="F437" s="4">
        <v>-0.81904524999999995</v>
      </c>
      <c r="G437" s="5">
        <f t="shared" si="24"/>
        <v>-0.75504194999999996</v>
      </c>
      <c r="H437" s="5">
        <f t="shared" si="25"/>
        <v>6.6411492749128123E-2</v>
      </c>
      <c r="I437" s="5">
        <f t="shared" si="26"/>
        <v>4.4104863691674968E-3</v>
      </c>
      <c r="J437" s="5">
        <f t="shared" si="27"/>
        <v>8.7957354884888359E-2</v>
      </c>
      <c r="K437" s="5">
        <v>2.5688985000000002E-3</v>
      </c>
    </row>
    <row r="438" spans="1:11" x14ac:dyDescent="0.25">
      <c r="A438" s="4" t="s">
        <v>2380</v>
      </c>
      <c r="B438" s="4" t="s">
        <v>2380</v>
      </c>
      <c r="C438" s="8" t="s">
        <v>2381</v>
      </c>
      <c r="D438" s="4">
        <v>0.30683923000000002</v>
      </c>
      <c r="E438" s="4">
        <v>-0.14523089</v>
      </c>
      <c r="F438" s="4">
        <v>-2.4253811999999999</v>
      </c>
      <c r="G438" s="5">
        <f t="shared" si="24"/>
        <v>-0.75459095333333337</v>
      </c>
      <c r="H438" s="5">
        <f t="shared" si="25"/>
        <v>1.464495436871194</v>
      </c>
      <c r="I438" s="5">
        <f t="shared" si="26"/>
        <v>2.1447468846165494</v>
      </c>
      <c r="J438" s="5">
        <f t="shared" si="27"/>
        <v>1.9407805386506762</v>
      </c>
      <c r="K438" s="5">
        <v>0.46632200000000001</v>
      </c>
    </row>
    <row r="439" spans="1:11" x14ac:dyDescent="0.25">
      <c r="A439" s="4" t="s">
        <v>511</v>
      </c>
      <c r="B439" s="4" t="s">
        <v>512</v>
      </c>
      <c r="C439" s="8" t="s">
        <v>513</v>
      </c>
      <c r="D439" s="4">
        <v>-0.71900160000000002</v>
      </c>
      <c r="E439" s="4">
        <v>-0.85034186</v>
      </c>
      <c r="F439" s="4">
        <v>-0.69264685999999998</v>
      </c>
      <c r="G439" s="5">
        <f t="shared" si="24"/>
        <v>-0.75399677333333326</v>
      </c>
      <c r="H439" s="5">
        <f t="shared" si="25"/>
        <v>8.4471444131863485E-2</v>
      </c>
      <c r="I439" s="5">
        <f t="shared" si="26"/>
        <v>7.1354248737225349E-3</v>
      </c>
      <c r="J439" s="5">
        <f t="shared" si="27"/>
        <v>0.11203157244085399</v>
      </c>
      <c r="K439" s="5">
        <v>4.1576177000000004E-3</v>
      </c>
    </row>
    <row r="440" spans="1:11" x14ac:dyDescent="0.25">
      <c r="A440" s="4" t="s">
        <v>1007</v>
      </c>
      <c r="B440" s="4" t="s">
        <v>1007</v>
      </c>
      <c r="C440" s="8" t="s">
        <v>1008</v>
      </c>
      <c r="D440" s="4">
        <v>-0.74152684000000002</v>
      </c>
      <c r="E440" s="4">
        <v>-0.69164170000000003</v>
      </c>
      <c r="F440" s="4">
        <v>-0.82861929999999995</v>
      </c>
      <c r="G440" s="5">
        <f t="shared" si="24"/>
        <v>-0.75392928000000003</v>
      </c>
      <c r="H440" s="5">
        <f t="shared" si="25"/>
        <v>6.932590507094151E-2</v>
      </c>
      <c r="I440" s="5">
        <f t="shared" si="26"/>
        <v>4.8060811139051945E-3</v>
      </c>
      <c r="J440" s="5">
        <f t="shared" si="27"/>
        <v>9.195279571970133E-2</v>
      </c>
      <c r="K440" s="5">
        <v>2.8065792000000001E-3</v>
      </c>
    </row>
    <row r="441" spans="1:11" x14ac:dyDescent="0.25">
      <c r="A441" s="4" t="s">
        <v>802</v>
      </c>
      <c r="B441" s="4" t="s">
        <v>802</v>
      </c>
      <c r="C441" s="8" t="s">
        <v>803</v>
      </c>
      <c r="D441" s="4">
        <v>0.46897474</v>
      </c>
      <c r="E441" s="4">
        <v>-2.5697393000000002</v>
      </c>
      <c r="F441" s="4">
        <v>-0.13430278000000001</v>
      </c>
      <c r="G441" s="5">
        <f t="shared" si="24"/>
        <v>-0.74502244666666673</v>
      </c>
      <c r="H441" s="5">
        <f t="shared" si="25"/>
        <v>1.6087820354738438</v>
      </c>
      <c r="I441" s="5">
        <f t="shared" si="26"/>
        <v>2.5881796376633641</v>
      </c>
      <c r="J441" s="5">
        <f t="shared" si="27"/>
        <v>2.1593739123858033</v>
      </c>
      <c r="K441" s="5">
        <v>0.5066522</v>
      </c>
    </row>
    <row r="442" spans="1:11" x14ac:dyDescent="0.25">
      <c r="A442" s="4" t="s">
        <v>2747</v>
      </c>
      <c r="B442" s="4" t="s">
        <v>2747</v>
      </c>
      <c r="C442" s="8" t="s">
        <v>2748</v>
      </c>
      <c r="D442" s="4">
        <v>-0.75732100000000002</v>
      </c>
      <c r="E442" s="4">
        <v>-0.69548434000000003</v>
      </c>
      <c r="F442" s="4">
        <v>-0.76314389999999999</v>
      </c>
      <c r="G442" s="5">
        <f t="shared" si="24"/>
        <v>-0.73864974666666672</v>
      </c>
      <c r="H442" s="5">
        <f t="shared" si="25"/>
        <v>3.7495543610228298E-2</v>
      </c>
      <c r="I442" s="5">
        <f t="shared" si="26"/>
        <v>1.4059157906265319E-3</v>
      </c>
      <c r="J442" s="5">
        <f t="shared" si="27"/>
        <v>5.0762277763494658E-2</v>
      </c>
      <c r="K442" s="6">
        <v>8.5783129999999997E-4</v>
      </c>
    </row>
    <row r="443" spans="1:11" x14ac:dyDescent="0.25">
      <c r="A443" s="4" t="s">
        <v>712</v>
      </c>
      <c r="B443" s="4" t="s">
        <v>712</v>
      </c>
      <c r="C443" s="8" t="s">
        <v>713</v>
      </c>
      <c r="D443" s="4">
        <v>-0.71797169999999999</v>
      </c>
      <c r="E443" s="4">
        <v>-0.75528150000000005</v>
      </c>
      <c r="F443" s="4">
        <v>-0.72865283000000003</v>
      </c>
      <c r="G443" s="5">
        <f t="shared" si="24"/>
        <v>-0.73396867666666665</v>
      </c>
      <c r="H443" s="5">
        <f t="shared" si="25"/>
        <v>1.9214550823467989E-2</v>
      </c>
      <c r="I443" s="5">
        <f t="shared" si="26"/>
        <v>3.6919896334763441E-4</v>
      </c>
      <c r="J443" s="5">
        <f t="shared" si="27"/>
        <v>2.6178979341095664E-2</v>
      </c>
      <c r="K443" s="6">
        <v>2.2836828E-4</v>
      </c>
    </row>
    <row r="444" spans="1:11" x14ac:dyDescent="0.25">
      <c r="A444" s="4" t="s">
        <v>2205</v>
      </c>
      <c r="B444" s="4" t="s">
        <v>2205</v>
      </c>
      <c r="C444" s="8" t="s">
        <v>2206</v>
      </c>
      <c r="D444" s="4">
        <v>-0.8032125</v>
      </c>
      <c r="E444" s="4">
        <v>-0.64318699999999995</v>
      </c>
      <c r="F444" s="4">
        <v>-0.74488485000000004</v>
      </c>
      <c r="G444" s="5">
        <f t="shared" si="24"/>
        <v>-0.73042811666666674</v>
      </c>
      <c r="H444" s="5">
        <f t="shared" si="25"/>
        <v>8.0986344630226623E-2</v>
      </c>
      <c r="I444" s="5">
        <f t="shared" si="26"/>
        <v>6.5587880165658375E-3</v>
      </c>
      <c r="J444" s="5">
        <f t="shared" si="27"/>
        <v>0.1108751741373409</v>
      </c>
      <c r="K444" s="5">
        <v>4.0727536999999999E-3</v>
      </c>
    </row>
    <row r="445" spans="1:11" x14ac:dyDescent="0.25">
      <c r="A445" s="4" t="s">
        <v>281</v>
      </c>
      <c r="B445" s="4" t="s">
        <v>281</v>
      </c>
      <c r="C445" s="8" t="s">
        <v>282</v>
      </c>
      <c r="D445" s="4">
        <v>0.64946979999999999</v>
      </c>
      <c r="E445" s="4">
        <v>0.24976361999999999</v>
      </c>
      <c r="F445" s="4">
        <v>-3.0892267000000002</v>
      </c>
      <c r="G445" s="5">
        <f t="shared" si="24"/>
        <v>-0.72999776000000016</v>
      </c>
      <c r="H445" s="5">
        <f t="shared" si="25"/>
        <v>2.0529033467464295</v>
      </c>
      <c r="I445" s="5">
        <f t="shared" si="26"/>
        <v>4.2144121510826915</v>
      </c>
      <c r="J445" s="5">
        <f t="shared" si="27"/>
        <v>2.8122049946378316</v>
      </c>
      <c r="K445" s="5">
        <v>0.60071266000000001</v>
      </c>
    </row>
    <row r="446" spans="1:11" x14ac:dyDescent="0.25">
      <c r="A446" s="4" t="s">
        <v>818</v>
      </c>
      <c r="B446" s="4" t="s">
        <v>819</v>
      </c>
      <c r="C446" s="8"/>
      <c r="D446" s="4">
        <v>-0.67394659999999995</v>
      </c>
      <c r="E446" s="4">
        <v>-0.80563056</v>
      </c>
      <c r="F446" s="4">
        <v>-0.71019036000000002</v>
      </c>
      <c r="G446" s="5">
        <f t="shared" si="24"/>
        <v>-0.72992250666666658</v>
      </c>
      <c r="H446" s="5">
        <f t="shared" si="25"/>
        <v>6.8023411700505992E-2</v>
      </c>
      <c r="I446" s="5">
        <f t="shared" si="26"/>
        <v>4.6271845393765351E-3</v>
      </c>
      <c r="J446" s="5">
        <f t="shared" si="27"/>
        <v>9.3192648643139073E-2</v>
      </c>
      <c r="K446" s="5">
        <v>2.8824452E-3</v>
      </c>
    </row>
    <row r="447" spans="1:11" x14ac:dyDescent="0.25">
      <c r="A447" s="4" t="s">
        <v>377</v>
      </c>
      <c r="B447" s="4" t="s">
        <v>378</v>
      </c>
      <c r="C447" s="8"/>
      <c r="D447" s="4">
        <v>-0.68742970000000003</v>
      </c>
      <c r="E447" s="4">
        <v>-0.74842125000000004</v>
      </c>
      <c r="F447" s="4">
        <v>-0.73168730000000004</v>
      </c>
      <c r="G447" s="5">
        <f t="shared" si="24"/>
        <v>-0.72251275000000004</v>
      </c>
      <c r="H447" s="5">
        <f t="shared" si="25"/>
        <v>3.1513831386035883E-2</v>
      </c>
      <c r="I447" s="5">
        <f t="shared" si="26"/>
        <v>9.9312156862750014E-4</v>
      </c>
      <c r="J447" s="5">
        <f t="shared" si="27"/>
        <v>4.3616989992267791E-2</v>
      </c>
      <c r="K447" s="6">
        <v>6.3354419999999995E-4</v>
      </c>
    </row>
    <row r="448" spans="1:11" x14ac:dyDescent="0.25">
      <c r="A448" s="4" t="s">
        <v>2401</v>
      </c>
      <c r="B448" s="4" t="s">
        <v>2401</v>
      </c>
      <c r="C448" s="8"/>
      <c r="D448" s="4">
        <v>-0.62081189999999997</v>
      </c>
      <c r="E448" s="4">
        <v>-0.75680393000000001</v>
      </c>
      <c r="F448" s="4">
        <v>-0.78702945000000002</v>
      </c>
      <c r="G448" s="5">
        <f t="shared" si="24"/>
        <v>-0.72154842666666663</v>
      </c>
      <c r="H448" s="5">
        <f t="shared" si="25"/>
        <v>8.8539716333776664E-2</v>
      </c>
      <c r="I448" s="5">
        <f t="shared" si="26"/>
        <v>7.8392813684656382E-3</v>
      </c>
      <c r="J448" s="5">
        <f t="shared" si="27"/>
        <v>0.12270793346858659</v>
      </c>
      <c r="K448" s="5">
        <v>4.9816076999999997E-3</v>
      </c>
    </row>
    <row r="449" spans="1:11" x14ac:dyDescent="0.25">
      <c r="A449" s="4" t="s">
        <v>2068</v>
      </c>
      <c r="B449" s="4" t="s">
        <v>2068</v>
      </c>
      <c r="C449" s="8"/>
      <c r="D449" s="4">
        <v>-0.70168719999999996</v>
      </c>
      <c r="E449" s="4">
        <v>-0.80965065999999997</v>
      </c>
      <c r="F449" s="4">
        <v>-0.65294799999999997</v>
      </c>
      <c r="G449" s="5">
        <f t="shared" si="24"/>
        <v>-0.72142861999999985</v>
      </c>
      <c r="H449" s="5">
        <f t="shared" si="25"/>
        <v>8.0194910440009842E-2</v>
      </c>
      <c r="I449" s="5">
        <f t="shared" si="26"/>
        <v>6.431223660481199E-3</v>
      </c>
      <c r="J449" s="5">
        <f t="shared" si="27"/>
        <v>0.11116125451192921</v>
      </c>
      <c r="K449" s="5">
        <v>4.0936647000000001E-3</v>
      </c>
    </row>
    <row r="450" spans="1:11" x14ac:dyDescent="0.25">
      <c r="A450" s="4" t="s">
        <v>2232</v>
      </c>
      <c r="B450" s="4" t="s">
        <v>2232</v>
      </c>
      <c r="C450" s="8"/>
      <c r="D450" s="4">
        <v>-0.76149100000000003</v>
      </c>
      <c r="E450" s="4">
        <v>-0.74282669999999995</v>
      </c>
      <c r="F450" s="4">
        <v>-0.65610460000000004</v>
      </c>
      <c r="G450" s="5">
        <f t="shared" ref="G450:G513" si="28">AVERAGE(D450,E450,F450)</f>
        <v>-0.72014076666666671</v>
      </c>
      <c r="H450" s="5">
        <f t="shared" ref="H450:H513" si="29">STDEV(D450,E450,F450)</f>
        <v>5.6236660681830419E-2</v>
      </c>
      <c r="I450" s="5">
        <f t="shared" si="26"/>
        <v>3.1625620046433311E-3</v>
      </c>
      <c r="J450" s="5">
        <f t="shared" si="27"/>
        <v>7.8091205615444373E-2</v>
      </c>
      <c r="K450" s="5">
        <v>2.0265675000000001E-3</v>
      </c>
    </row>
    <row r="451" spans="1:11" x14ac:dyDescent="0.25">
      <c r="A451" s="4" t="s">
        <v>1653</v>
      </c>
      <c r="B451" s="4" t="s">
        <v>1654</v>
      </c>
      <c r="C451" s="8"/>
      <c r="D451" s="4">
        <v>-0.61991023999999995</v>
      </c>
      <c r="E451" s="4">
        <v>-0.77160960000000001</v>
      </c>
      <c r="F451" s="4">
        <v>-0.76875769999999999</v>
      </c>
      <c r="G451" s="5">
        <f t="shared" si="28"/>
        <v>-0.72009251333333335</v>
      </c>
      <c r="H451" s="5">
        <f t="shared" si="29"/>
        <v>8.6772111021217749E-2</v>
      </c>
      <c r="I451" s="5">
        <f t="shared" ref="I451:I514" si="30">VAR(D451:F451)</f>
        <v>7.5293992510785382E-3</v>
      </c>
      <c r="J451" s="5">
        <f t="shared" ref="J451:J514" si="31">H451/ABS(G451)</f>
        <v>0.12050133755667952</v>
      </c>
      <c r="K451" s="5">
        <v>4.8053310000000004E-3</v>
      </c>
    </row>
    <row r="452" spans="1:11" x14ac:dyDescent="0.25">
      <c r="A452" s="4" t="s">
        <v>2392</v>
      </c>
      <c r="B452" s="4" t="s">
        <v>2392</v>
      </c>
      <c r="C452" s="8" t="s">
        <v>2393</v>
      </c>
      <c r="D452" s="4">
        <v>-0.70290350000000001</v>
      </c>
      <c r="E452" s="4">
        <v>-0.80220526000000003</v>
      </c>
      <c r="F452" s="4">
        <v>-0.65143580000000001</v>
      </c>
      <c r="G452" s="5">
        <f t="shared" si="28"/>
        <v>-0.71884818666666683</v>
      </c>
      <c r="H452" s="5">
        <f t="shared" si="29"/>
        <v>7.6638973713421654E-2</v>
      </c>
      <c r="I452" s="5">
        <f t="shared" si="30"/>
        <v>5.8735322918465355E-3</v>
      </c>
      <c r="J452" s="5">
        <f t="shared" si="31"/>
        <v>0.10661357312285952</v>
      </c>
      <c r="K452" s="5">
        <v>3.7674203000000002E-3</v>
      </c>
    </row>
    <row r="453" spans="1:11" x14ac:dyDescent="0.25">
      <c r="A453" s="4" t="s">
        <v>299</v>
      </c>
      <c r="B453" s="4" t="s">
        <v>299</v>
      </c>
      <c r="C453" s="8" t="s">
        <v>300</v>
      </c>
      <c r="D453" s="4">
        <v>-0.78471970000000002</v>
      </c>
      <c r="E453" s="4">
        <v>-0.71414259999999996</v>
      </c>
      <c r="F453" s="4">
        <v>-0.65305290000000005</v>
      </c>
      <c r="G453" s="5">
        <f t="shared" si="28"/>
        <v>-0.7173050666666666</v>
      </c>
      <c r="H453" s="5">
        <f t="shared" si="29"/>
        <v>6.5890344149376931E-2</v>
      </c>
      <c r="I453" s="5">
        <f t="shared" si="30"/>
        <v>4.3415374521233313E-3</v>
      </c>
      <c r="J453" s="5">
        <f t="shared" si="31"/>
        <v>9.1858188672179472E-2</v>
      </c>
      <c r="K453" s="5">
        <v>2.8008309000000001E-3</v>
      </c>
    </row>
    <row r="454" spans="1:11" x14ac:dyDescent="0.25">
      <c r="A454" s="4" t="s">
        <v>2542</v>
      </c>
      <c r="B454" s="4" t="s">
        <v>2542</v>
      </c>
      <c r="C454" s="8" t="s">
        <v>2543</v>
      </c>
      <c r="D454" s="4">
        <v>-0.75361573999999998</v>
      </c>
      <c r="E454" s="4">
        <v>-0.65506169999999997</v>
      </c>
      <c r="F454" s="4">
        <v>-0.74060744000000001</v>
      </c>
      <c r="G454" s="5">
        <f t="shared" si="28"/>
        <v>-0.71642829333333324</v>
      </c>
      <c r="H454" s="5">
        <f t="shared" si="29"/>
        <v>5.3541554424825347E-2</v>
      </c>
      <c r="I454" s="5">
        <f t="shared" si="30"/>
        <v>2.8666980502265347E-3</v>
      </c>
      <c r="J454" s="5">
        <f t="shared" si="31"/>
        <v>7.4734003281350062E-2</v>
      </c>
      <c r="K454" s="5">
        <v>1.8565399E-3</v>
      </c>
    </row>
    <row r="455" spans="1:11" x14ac:dyDescent="0.25">
      <c r="A455" s="4" t="s">
        <v>1091</v>
      </c>
      <c r="B455" s="4" t="s">
        <v>1092</v>
      </c>
      <c r="C455" s="8" t="s">
        <v>352</v>
      </c>
      <c r="D455" s="4">
        <v>-0.73214290000000004</v>
      </c>
      <c r="E455" s="4">
        <v>-0.61730313000000003</v>
      </c>
      <c r="F455" s="4">
        <v>-0.77881794999999998</v>
      </c>
      <c r="G455" s="5">
        <f t="shared" si="28"/>
        <v>-0.7094213266666668</v>
      </c>
      <c r="H455" s="5">
        <f t="shared" si="29"/>
        <v>8.3120164165890756E-2</v>
      </c>
      <c r="I455" s="5">
        <f t="shared" si="30"/>
        <v>6.9089616909646301E-3</v>
      </c>
      <c r="J455" s="5">
        <f t="shared" si="31"/>
        <v>0.11716614801593937</v>
      </c>
      <c r="K455" s="5">
        <v>4.5447973999999999E-3</v>
      </c>
    </row>
    <row r="456" spans="1:11" x14ac:dyDescent="0.25">
      <c r="A456" s="4" t="s">
        <v>2085</v>
      </c>
      <c r="B456" s="4" t="s">
        <v>2086</v>
      </c>
      <c r="C456" s="8"/>
      <c r="D456" s="4">
        <v>-0.78363746000000001</v>
      </c>
      <c r="E456" s="4">
        <v>-0.61437719999999996</v>
      </c>
      <c r="F456" s="4">
        <v>-0.72111857000000001</v>
      </c>
      <c r="G456" s="5">
        <f t="shared" si="28"/>
        <v>-0.70637774333333336</v>
      </c>
      <c r="H456" s="5">
        <f t="shared" si="29"/>
        <v>8.5587545133211054E-2</v>
      </c>
      <c r="I456" s="5">
        <f t="shared" si="30"/>
        <v>7.3252278819294385E-3</v>
      </c>
      <c r="J456" s="5">
        <f t="shared" si="31"/>
        <v>0.12116398901433542</v>
      </c>
      <c r="K456" s="5">
        <v>4.8579406E-3</v>
      </c>
    </row>
    <row r="457" spans="1:11" x14ac:dyDescent="0.25">
      <c r="A457" s="4" t="s">
        <v>703</v>
      </c>
      <c r="B457" s="4" t="s">
        <v>703</v>
      </c>
      <c r="C457" s="8" t="s">
        <v>704</v>
      </c>
      <c r="D457" s="4">
        <v>-0.67092620000000003</v>
      </c>
      <c r="E457" s="4">
        <v>-0.64644604999999999</v>
      </c>
      <c r="F457" s="4">
        <v>-0.80041706999999995</v>
      </c>
      <c r="G457" s="5">
        <f t="shared" si="28"/>
        <v>-0.70592977333333329</v>
      </c>
      <c r="H457" s="5">
        <f t="shared" si="29"/>
        <v>8.2738783889640455E-2</v>
      </c>
      <c r="I457" s="5">
        <f t="shared" si="30"/>
        <v>6.8457063595366279E-3</v>
      </c>
      <c r="J457" s="5">
        <f t="shared" si="31"/>
        <v>0.11720540344821523</v>
      </c>
      <c r="K457" s="5">
        <v>4.5478222999999996E-3</v>
      </c>
    </row>
    <row r="458" spans="1:11" x14ac:dyDescent="0.25">
      <c r="A458" s="4" t="s">
        <v>813</v>
      </c>
      <c r="B458" s="4" t="s">
        <v>813</v>
      </c>
      <c r="C458" s="8"/>
      <c r="D458" s="4">
        <v>-0.66271049999999998</v>
      </c>
      <c r="E458" s="4">
        <v>-0.6796835</v>
      </c>
      <c r="F458" s="4">
        <v>-0.77020659999999996</v>
      </c>
      <c r="G458" s="5">
        <f t="shared" si="28"/>
        <v>-0.70420019999999994</v>
      </c>
      <c r="H458" s="5">
        <f t="shared" si="29"/>
        <v>5.7789742281567573E-2</v>
      </c>
      <c r="I458" s="5">
        <f t="shared" si="30"/>
        <v>3.3396543129699985E-3</v>
      </c>
      <c r="J458" s="5">
        <f t="shared" si="31"/>
        <v>8.2064365050688107E-2</v>
      </c>
      <c r="K458" s="5">
        <v>2.2373213000000001E-3</v>
      </c>
    </row>
    <row r="459" spans="1:11" x14ac:dyDescent="0.25">
      <c r="A459" s="4" t="s">
        <v>1079</v>
      </c>
      <c r="B459" s="4" t="s">
        <v>1079</v>
      </c>
      <c r="C459" s="8" t="s">
        <v>1080</v>
      </c>
      <c r="D459" s="4">
        <v>-0.67313003999999999</v>
      </c>
      <c r="E459" s="4">
        <v>-0.77903104000000001</v>
      </c>
      <c r="F459" s="4">
        <v>-0.63676089999999996</v>
      </c>
      <c r="G459" s="5">
        <f t="shared" si="28"/>
        <v>-0.69630732666666662</v>
      </c>
      <c r="H459" s="5">
        <f t="shared" si="29"/>
        <v>7.3912706261011291E-2</v>
      </c>
      <c r="I459" s="5">
        <f t="shared" si="30"/>
        <v>5.4630881468265367E-3</v>
      </c>
      <c r="J459" s="5">
        <f t="shared" si="31"/>
        <v>0.10614954551008836</v>
      </c>
      <c r="K459" s="5">
        <v>3.7348800999999999E-3</v>
      </c>
    </row>
    <row r="460" spans="1:11" x14ac:dyDescent="0.25">
      <c r="A460" s="4" t="s">
        <v>1984</v>
      </c>
      <c r="B460" s="4" t="s">
        <v>1984</v>
      </c>
      <c r="C460" s="8" t="s">
        <v>1985</v>
      </c>
      <c r="D460" s="4">
        <v>0.28235912000000002</v>
      </c>
      <c r="E460" s="7">
        <v>6.4836000000000001E-5</v>
      </c>
      <c r="F460" s="4">
        <v>-2.3564723000000001</v>
      </c>
      <c r="G460" s="5">
        <f t="shared" si="28"/>
        <v>-0.69134944799999998</v>
      </c>
      <c r="H460" s="5">
        <f t="shared" si="29"/>
        <v>1.448929984465857</v>
      </c>
      <c r="I460" s="5">
        <f t="shared" si="30"/>
        <v>2.0993980998842288</v>
      </c>
      <c r="J460" s="5">
        <f t="shared" si="31"/>
        <v>2.0957997271241866</v>
      </c>
      <c r="K460" s="5">
        <v>0.49545443</v>
      </c>
    </row>
    <row r="461" spans="1:11" x14ac:dyDescent="0.25">
      <c r="A461" s="4" t="s">
        <v>2102</v>
      </c>
      <c r="B461" s="4" t="s">
        <v>2102</v>
      </c>
      <c r="C461" s="8"/>
      <c r="D461" s="4">
        <v>0.79098460000000004</v>
      </c>
      <c r="E461" s="4">
        <v>-2.1779389999999998</v>
      </c>
      <c r="F461" s="4">
        <v>-0.68223370000000005</v>
      </c>
      <c r="G461" s="5">
        <f t="shared" si="28"/>
        <v>-0.68972936666666662</v>
      </c>
      <c r="H461" s="5">
        <f t="shared" si="29"/>
        <v>1.4844759932121918</v>
      </c>
      <c r="I461" s="5">
        <f t="shared" si="30"/>
        <v>2.2036689744233233</v>
      </c>
      <c r="J461" s="5">
        <f t="shared" si="31"/>
        <v>2.152258646585381</v>
      </c>
      <c r="K461" s="5">
        <v>0.50541959999999997</v>
      </c>
    </row>
    <row r="462" spans="1:11" x14ac:dyDescent="0.25">
      <c r="A462" s="4" t="s">
        <v>228</v>
      </c>
      <c r="B462" s="4" t="s">
        <v>229</v>
      </c>
      <c r="C462" s="8" t="s">
        <v>230</v>
      </c>
      <c r="D462" s="4">
        <v>-0.59631369999999995</v>
      </c>
      <c r="E462" s="4">
        <v>-0.71155210000000002</v>
      </c>
      <c r="F462" s="4">
        <v>-0.76045375999999998</v>
      </c>
      <c r="G462" s="5">
        <f t="shared" si="28"/>
        <v>-0.68943985333333335</v>
      </c>
      <c r="H462" s="5">
        <f t="shared" si="29"/>
        <v>8.4274571572251489E-2</v>
      </c>
      <c r="I462" s="5">
        <f t="shared" si="30"/>
        <v>7.1022034136865378E-3</v>
      </c>
      <c r="J462" s="5">
        <f t="shared" si="31"/>
        <v>0.12223629249860909</v>
      </c>
      <c r="K462" s="5">
        <v>4.9436664999999999E-3</v>
      </c>
    </row>
    <row r="463" spans="1:11" x14ac:dyDescent="0.25">
      <c r="A463" s="4" t="s">
        <v>1736</v>
      </c>
      <c r="B463" s="4" t="s">
        <v>1736</v>
      </c>
      <c r="C463" s="8" t="s">
        <v>1737</v>
      </c>
      <c r="D463" s="4">
        <v>-0.71109986000000003</v>
      </c>
      <c r="E463" s="4">
        <v>-0.73613167000000002</v>
      </c>
      <c r="F463" s="4">
        <v>-0.62082075999999997</v>
      </c>
      <c r="G463" s="5">
        <f t="shared" si="28"/>
        <v>-0.68935076333333323</v>
      </c>
      <c r="H463" s="5">
        <f t="shared" si="29"/>
        <v>6.0654092158889297E-2</v>
      </c>
      <c r="I463" s="5">
        <f t="shared" si="30"/>
        <v>3.6789188956190362E-3</v>
      </c>
      <c r="J463" s="5">
        <f t="shared" si="31"/>
        <v>8.7987270610390578E-2</v>
      </c>
      <c r="K463" s="5">
        <v>2.5706399999999999E-3</v>
      </c>
    </row>
    <row r="464" spans="1:11" x14ac:dyDescent="0.25">
      <c r="A464" s="4" t="s">
        <v>552</v>
      </c>
      <c r="B464" s="4" t="s">
        <v>553</v>
      </c>
      <c r="C464" s="8" t="s">
        <v>554</v>
      </c>
      <c r="D464" s="4">
        <v>-0.73188125999999998</v>
      </c>
      <c r="E464" s="4">
        <v>-0.68919680000000005</v>
      </c>
      <c r="F464" s="4">
        <v>-0.62730799999999998</v>
      </c>
      <c r="G464" s="5">
        <f t="shared" si="28"/>
        <v>-0.68279535333333341</v>
      </c>
      <c r="H464" s="5">
        <f t="shared" si="29"/>
        <v>5.2579706791941454E-2</v>
      </c>
      <c r="I464" s="5">
        <f t="shared" si="30"/>
        <v>2.764625566326534E-3</v>
      </c>
      <c r="J464" s="5">
        <f t="shared" si="31"/>
        <v>7.7006538687255238E-2</v>
      </c>
      <c r="K464" s="5">
        <v>1.9708270000000001E-3</v>
      </c>
    </row>
    <row r="465" spans="1:11" x14ac:dyDescent="0.25">
      <c r="A465" s="4" t="s">
        <v>2803</v>
      </c>
      <c r="B465" s="4" t="s">
        <v>2806</v>
      </c>
      <c r="C465" s="8" t="s">
        <v>2805</v>
      </c>
      <c r="D465" s="4">
        <v>-0.74076819999999999</v>
      </c>
      <c r="E465" s="4">
        <v>-0.64041610000000004</v>
      </c>
      <c r="F465" s="4">
        <v>-0.65913429999999995</v>
      </c>
      <c r="G465" s="5">
        <f t="shared" si="28"/>
        <v>-0.68010619999999999</v>
      </c>
      <c r="H465" s="5">
        <f t="shared" si="29"/>
        <v>5.3361984931316025E-2</v>
      </c>
      <c r="I465" s="5">
        <f t="shared" si="30"/>
        <v>2.8475014358099984E-3</v>
      </c>
      <c r="J465" s="5">
        <f t="shared" si="31"/>
        <v>7.8461253450293533E-2</v>
      </c>
      <c r="K465" s="5">
        <v>2.0457609000000001E-3</v>
      </c>
    </row>
    <row r="466" spans="1:11" x14ac:dyDescent="0.25">
      <c r="A466" s="4" t="s">
        <v>1160</v>
      </c>
      <c r="B466" s="4" t="s">
        <v>1160</v>
      </c>
      <c r="C466" s="8" t="s">
        <v>1161</v>
      </c>
      <c r="D466" s="4">
        <v>-0.73521150000000002</v>
      </c>
      <c r="E466" s="4">
        <v>-0.65804720000000005</v>
      </c>
      <c r="F466" s="4">
        <v>-0.63285860000000005</v>
      </c>
      <c r="G466" s="5">
        <f t="shared" si="28"/>
        <v>-0.67537243333333341</v>
      </c>
      <c r="H466" s="5">
        <f t="shared" si="29"/>
        <v>5.3330589881824216E-2</v>
      </c>
      <c r="I466" s="5">
        <f t="shared" si="30"/>
        <v>2.8441518171433314E-3</v>
      </c>
      <c r="J466" s="5">
        <f t="shared" si="31"/>
        <v>7.896471228268602E-2</v>
      </c>
      <c r="K466" s="5">
        <v>2.0720180000000001E-3</v>
      </c>
    </row>
    <row r="467" spans="1:11" x14ac:dyDescent="0.25">
      <c r="A467" s="4" t="s">
        <v>950</v>
      </c>
      <c r="B467" s="4" t="s">
        <v>953</v>
      </c>
      <c r="C467" s="8" t="s">
        <v>952</v>
      </c>
      <c r="D467" s="4">
        <v>-0.73175453999999995</v>
      </c>
      <c r="E467" s="4">
        <v>-0.63690983999999995</v>
      </c>
      <c r="F467" s="4">
        <v>-0.63449305</v>
      </c>
      <c r="G467" s="5">
        <f t="shared" si="28"/>
        <v>-0.66771914333333326</v>
      </c>
      <c r="H467" s="5">
        <f t="shared" si="29"/>
        <v>5.5469444184785485E-2</v>
      </c>
      <c r="I467" s="5">
        <f t="shared" si="30"/>
        <v>3.0768592381690322E-3</v>
      </c>
      <c r="J467" s="5">
        <f t="shared" si="31"/>
        <v>8.3073017658106124E-2</v>
      </c>
      <c r="K467" s="5">
        <v>2.2924681999999998E-3</v>
      </c>
    </row>
    <row r="468" spans="1:11" x14ac:dyDescent="0.25">
      <c r="A468" s="4" t="s">
        <v>2889</v>
      </c>
      <c r="B468" s="4" t="s">
        <v>2889</v>
      </c>
      <c r="C468" s="8"/>
      <c r="D468" s="4">
        <v>-0.69065063999999998</v>
      </c>
      <c r="E468" s="4">
        <v>-0.66895187</v>
      </c>
      <c r="F468" s="4">
        <v>-0.63853674999999999</v>
      </c>
      <c r="G468" s="5">
        <f t="shared" si="28"/>
        <v>-0.66604641999999992</v>
      </c>
      <c r="H468" s="5">
        <f t="shared" si="29"/>
        <v>2.6178151434161655E-2</v>
      </c>
      <c r="I468" s="5">
        <f t="shared" si="30"/>
        <v>6.8529561250989994E-4</v>
      </c>
      <c r="J468" s="5">
        <f t="shared" si="31"/>
        <v>3.9303794222273064E-2</v>
      </c>
      <c r="K468" s="6">
        <v>5.1453209999999998E-4</v>
      </c>
    </row>
    <row r="469" spans="1:11" x14ac:dyDescent="0.25">
      <c r="A469" s="4" t="s">
        <v>2803</v>
      </c>
      <c r="B469" s="4" t="s">
        <v>2804</v>
      </c>
      <c r="C469" s="8" t="s">
        <v>2805</v>
      </c>
      <c r="D469" s="4">
        <v>-0.74330839999999998</v>
      </c>
      <c r="E469" s="4">
        <v>-0.60833110000000001</v>
      </c>
      <c r="F469" s="4">
        <v>-0.63017299999999998</v>
      </c>
      <c r="G469" s="5">
        <f t="shared" si="28"/>
        <v>-0.66060416666666677</v>
      </c>
      <c r="H469" s="5">
        <f t="shared" si="29"/>
        <v>7.245177573630153E-2</v>
      </c>
      <c r="I469" s="5">
        <f t="shared" si="30"/>
        <v>5.2492598073433311E-3</v>
      </c>
      <c r="J469" s="5">
        <f t="shared" si="31"/>
        <v>0.10967502082508035</v>
      </c>
      <c r="K469" s="5">
        <v>3.9855840000000003E-3</v>
      </c>
    </row>
    <row r="470" spans="1:11" x14ac:dyDescent="0.25">
      <c r="A470" s="4" t="s">
        <v>1592</v>
      </c>
      <c r="B470" s="4" t="s">
        <v>1592</v>
      </c>
      <c r="C470" s="8" t="s">
        <v>1593</v>
      </c>
      <c r="D470" s="4">
        <v>-0.68670180000000003</v>
      </c>
      <c r="E470" s="4">
        <v>-0.68859744000000001</v>
      </c>
      <c r="F470" s="4">
        <v>-0.59435755000000001</v>
      </c>
      <c r="G470" s="5">
        <f t="shared" si="28"/>
        <v>-0.65655226333333327</v>
      </c>
      <c r="H470" s="5">
        <f t="shared" si="29"/>
        <v>5.3870540536679543E-2</v>
      </c>
      <c r="I470" s="5">
        <f t="shared" si="30"/>
        <v>2.9020351377140336E-3</v>
      </c>
      <c r="J470" s="5">
        <f t="shared" si="31"/>
        <v>8.2050650870012051E-2</v>
      </c>
      <c r="K470" s="5">
        <v>2.2365767999999999E-3</v>
      </c>
    </row>
    <row r="471" spans="1:11" x14ac:dyDescent="0.25">
      <c r="A471" s="4" t="s">
        <v>2402</v>
      </c>
      <c r="B471" s="4" t="s">
        <v>2402</v>
      </c>
      <c r="C471" s="8"/>
      <c r="D471" s="4">
        <v>-0.69525473999999998</v>
      </c>
      <c r="E471" s="4">
        <v>-0.60194473999999998</v>
      </c>
      <c r="F471" s="4">
        <v>-0.64329844999999997</v>
      </c>
      <c r="G471" s="5">
        <f t="shared" si="28"/>
        <v>-0.64683264333333323</v>
      </c>
      <c r="H471" s="5">
        <f t="shared" si="29"/>
        <v>4.6755287582133778E-2</v>
      </c>
      <c r="I471" s="5">
        <f t="shared" si="30"/>
        <v>2.1860569168880334E-3</v>
      </c>
      <c r="J471" s="5">
        <f t="shared" si="31"/>
        <v>7.228343848138058E-2</v>
      </c>
      <c r="K471" s="5">
        <v>1.7370948000000001E-3</v>
      </c>
    </row>
    <row r="472" spans="1:11" x14ac:dyDescent="0.25">
      <c r="A472" s="4" t="s">
        <v>2274</v>
      </c>
      <c r="B472" s="4" t="s">
        <v>2274</v>
      </c>
      <c r="C472" s="8" t="s">
        <v>2275</v>
      </c>
      <c r="D472" s="4">
        <v>-0.68721989999999999</v>
      </c>
      <c r="E472" s="4">
        <v>-0.69224054000000002</v>
      </c>
      <c r="F472" s="4">
        <v>-0.56085443000000001</v>
      </c>
      <c r="G472" s="5">
        <f t="shared" si="28"/>
        <v>-0.64677162333333327</v>
      </c>
      <c r="H472" s="5">
        <f t="shared" si="29"/>
        <v>7.4448806499570114E-2</v>
      </c>
      <c r="I472" s="5">
        <f t="shared" si="30"/>
        <v>5.5426247892104326E-3</v>
      </c>
      <c r="J472" s="5">
        <f t="shared" si="31"/>
        <v>0.11510833780226111</v>
      </c>
      <c r="K472" s="5">
        <v>4.387597E-3</v>
      </c>
    </row>
    <row r="473" spans="1:11" x14ac:dyDescent="0.25">
      <c r="A473" s="4" t="s">
        <v>2341</v>
      </c>
      <c r="B473" s="4" t="s">
        <v>2341</v>
      </c>
      <c r="C473" s="8"/>
      <c r="D473" s="4">
        <v>-0.69099169999999999</v>
      </c>
      <c r="E473" s="4">
        <v>-0.61294126999999998</v>
      </c>
      <c r="F473" s="4">
        <v>-0.63140213000000001</v>
      </c>
      <c r="G473" s="5">
        <f t="shared" si="28"/>
        <v>-0.64511170000000007</v>
      </c>
      <c r="H473" s="5">
        <f t="shared" si="29"/>
        <v>4.0791318169248955E-2</v>
      </c>
      <c r="I473" s="5">
        <f t="shared" si="30"/>
        <v>1.6639316379848997E-3</v>
      </c>
      <c r="J473" s="5">
        <f t="shared" si="31"/>
        <v>6.3231403444161616E-2</v>
      </c>
      <c r="K473" s="5">
        <v>1.3300785999999999E-3</v>
      </c>
    </row>
    <row r="474" spans="1:11" x14ac:dyDescent="0.25">
      <c r="A474" s="4" t="s">
        <v>516</v>
      </c>
      <c r="B474" s="4" t="s">
        <v>517</v>
      </c>
      <c r="C474" s="8" t="s">
        <v>518</v>
      </c>
      <c r="D474" s="4">
        <v>-0.69316800000000001</v>
      </c>
      <c r="E474" s="4">
        <v>-0.62554633999999998</v>
      </c>
      <c r="F474" s="4">
        <v>-0.59260815</v>
      </c>
      <c r="G474" s="5">
        <f t="shared" si="28"/>
        <v>-0.63710749666666666</v>
      </c>
      <c r="H474" s="5">
        <f t="shared" si="29"/>
        <v>5.1267105590320133E-2</v>
      </c>
      <c r="I474" s="5">
        <f t="shared" si="30"/>
        <v>2.628316115609034E-3</v>
      </c>
      <c r="J474" s="5">
        <f t="shared" si="31"/>
        <v>8.0468532953306277E-2</v>
      </c>
      <c r="K474" s="5">
        <v>2.1514308E-3</v>
      </c>
    </row>
    <row r="475" spans="1:11" x14ac:dyDescent="0.25">
      <c r="A475" s="4" t="s">
        <v>1913</v>
      </c>
      <c r="B475" s="4" t="s">
        <v>1914</v>
      </c>
      <c r="C475" s="8" t="s">
        <v>1915</v>
      </c>
      <c r="D475" s="4">
        <v>-0.64724599999999999</v>
      </c>
      <c r="E475" s="4">
        <v>-0.55479025999999998</v>
      </c>
      <c r="F475" s="4">
        <v>-0.70552665000000003</v>
      </c>
      <c r="G475" s="5">
        <f t="shared" si="28"/>
        <v>-0.63585430333333326</v>
      </c>
      <c r="H475" s="5">
        <f t="shared" si="29"/>
        <v>7.6011136567394111E-2</v>
      </c>
      <c r="I475" s="5">
        <f t="shared" si="30"/>
        <v>5.7776928822670373E-3</v>
      </c>
      <c r="J475" s="5">
        <f t="shared" si="31"/>
        <v>0.11954175063205771</v>
      </c>
      <c r="K475" s="5">
        <v>4.7296435000000001E-3</v>
      </c>
    </row>
    <row r="476" spans="1:11" x14ac:dyDescent="0.25">
      <c r="A476" s="4" t="s">
        <v>2444</v>
      </c>
      <c r="B476" s="4" t="s">
        <v>2444</v>
      </c>
      <c r="C476" s="8"/>
      <c r="D476" s="4">
        <v>-0.68532760000000004</v>
      </c>
      <c r="E476" s="4">
        <v>-0.60251589999999999</v>
      </c>
      <c r="F476" s="4">
        <v>-0.61575073000000002</v>
      </c>
      <c r="G476" s="5">
        <f t="shared" si="28"/>
        <v>-0.63453141000000002</v>
      </c>
      <c r="H476" s="5">
        <f t="shared" si="29"/>
        <v>4.4485726589202766E-2</v>
      </c>
      <c r="I476" s="5">
        <f t="shared" si="30"/>
        <v>1.9789798701693017E-3</v>
      </c>
      <c r="J476" s="5">
        <f t="shared" si="31"/>
        <v>7.0107997631201208E-2</v>
      </c>
      <c r="K476" s="5">
        <v>1.6343617E-3</v>
      </c>
    </row>
    <row r="477" spans="1:11" x14ac:dyDescent="0.25">
      <c r="A477" s="4" t="s">
        <v>950</v>
      </c>
      <c r="B477" s="4" t="s">
        <v>951</v>
      </c>
      <c r="C477" s="8" t="s">
        <v>952</v>
      </c>
      <c r="D477" s="4">
        <v>-0.6313261</v>
      </c>
      <c r="E477" s="4">
        <v>-0.59433449999999999</v>
      </c>
      <c r="F477" s="4">
        <v>-0.65653545000000002</v>
      </c>
      <c r="G477" s="5">
        <f t="shared" si="28"/>
        <v>-0.62739868333333326</v>
      </c>
      <c r="H477" s="5">
        <f t="shared" si="29"/>
        <v>3.1285907314329793E-2</v>
      </c>
      <c r="I477" s="5">
        <f t="shared" si="30"/>
        <v>9.7880799648083442E-4</v>
      </c>
      <c r="J477" s="5">
        <f t="shared" si="31"/>
        <v>4.9866071041318669E-2</v>
      </c>
      <c r="K477" s="6">
        <v>8.2784622999999998E-4</v>
      </c>
    </row>
    <row r="478" spans="1:11" x14ac:dyDescent="0.25">
      <c r="A478" s="4" t="s">
        <v>1807</v>
      </c>
      <c r="B478" s="4" t="s">
        <v>1807</v>
      </c>
      <c r="C478" s="8" t="s">
        <v>1808</v>
      </c>
      <c r="D478" s="4">
        <v>-0.64731263999999999</v>
      </c>
      <c r="E478" s="4">
        <v>-0.57972944000000004</v>
      </c>
      <c r="F478" s="4">
        <v>-0.64798986999999997</v>
      </c>
      <c r="G478" s="5">
        <f t="shared" si="28"/>
        <v>-0.62501065</v>
      </c>
      <c r="H478" s="5">
        <f t="shared" si="29"/>
        <v>3.9216140100936728E-2</v>
      </c>
      <c r="I478" s="5">
        <f t="shared" si="30"/>
        <v>1.5379056444162975E-3</v>
      </c>
      <c r="J478" s="5">
        <f t="shared" si="31"/>
        <v>6.2744754990873716E-2</v>
      </c>
      <c r="K478" s="5">
        <v>1.309724E-3</v>
      </c>
    </row>
    <row r="479" spans="1:11" x14ac:dyDescent="0.25">
      <c r="A479" s="4" t="s">
        <v>753</v>
      </c>
      <c r="B479" s="4" t="s">
        <v>753</v>
      </c>
      <c r="C479" s="8"/>
      <c r="D479" s="4">
        <v>-0.55318780000000001</v>
      </c>
      <c r="E479" s="4">
        <v>-0.68634949999999995</v>
      </c>
      <c r="F479" s="4">
        <v>-0.62192135999999998</v>
      </c>
      <c r="G479" s="5">
        <f t="shared" si="28"/>
        <v>-0.62048621999999998</v>
      </c>
      <c r="H479" s="5">
        <f t="shared" si="29"/>
        <v>6.659244932300655E-2</v>
      </c>
      <c r="I479" s="5">
        <f t="shared" si="30"/>
        <v>4.4345543068371957E-3</v>
      </c>
      <c r="J479" s="5">
        <f t="shared" si="31"/>
        <v>0.10732301085269315</v>
      </c>
      <c r="K479" s="5">
        <v>3.8174404999999998E-3</v>
      </c>
    </row>
    <row r="480" spans="1:11" x14ac:dyDescent="0.25">
      <c r="A480" s="4" t="s">
        <v>2129</v>
      </c>
      <c r="B480" s="4" t="s">
        <v>2129</v>
      </c>
      <c r="C480" s="8" t="s">
        <v>2130</v>
      </c>
      <c r="D480" s="4">
        <v>-0.61291664999999995</v>
      </c>
      <c r="E480" s="4">
        <v>-0.66537659999999998</v>
      </c>
      <c r="F480" s="4">
        <v>-0.57765719999999998</v>
      </c>
      <c r="G480" s="5">
        <f t="shared" si="28"/>
        <v>-0.61865015000000001</v>
      </c>
      <c r="H480" s="5">
        <f t="shared" si="29"/>
        <v>4.4139869174902417E-2</v>
      </c>
      <c r="I480" s="5">
        <f t="shared" si="30"/>
        <v>1.9483280507775003E-3</v>
      </c>
      <c r="J480" s="5">
        <f t="shared" si="31"/>
        <v>7.1348676105392389E-2</v>
      </c>
      <c r="K480" s="5">
        <v>1.6925703999999999E-3</v>
      </c>
    </row>
    <row r="481" spans="1:11" x14ac:dyDescent="0.25">
      <c r="A481" s="4" t="s">
        <v>725</v>
      </c>
      <c r="B481" s="4" t="s">
        <v>726</v>
      </c>
      <c r="C481" s="8" t="s">
        <v>727</v>
      </c>
      <c r="D481" s="4">
        <v>-0.61451710000000004</v>
      </c>
      <c r="E481" s="4">
        <v>-0.61807939999999995</v>
      </c>
      <c r="F481" s="4">
        <v>-0.61711203999999997</v>
      </c>
      <c r="G481" s="5">
        <f t="shared" si="28"/>
        <v>-0.61656951333333332</v>
      </c>
      <c r="H481" s="5">
        <f t="shared" si="29"/>
        <v>1.8420767385028121E-3</v>
      </c>
      <c r="I481" s="5">
        <f t="shared" si="30"/>
        <v>3.3932467105331575E-6</v>
      </c>
      <c r="J481" s="5">
        <f t="shared" si="31"/>
        <v>2.9876221556010313E-3</v>
      </c>
      <c r="K481" s="6">
        <v>2.9753269999999998E-6</v>
      </c>
    </row>
    <row r="482" spans="1:11" x14ac:dyDescent="0.25">
      <c r="A482" s="4" t="s">
        <v>954</v>
      </c>
      <c r="B482" s="4" t="s">
        <v>954</v>
      </c>
      <c r="C482" s="8" t="s">
        <v>955</v>
      </c>
      <c r="D482" s="4">
        <v>-0.55349919999999997</v>
      </c>
      <c r="E482" s="4">
        <v>-0.60563579999999995</v>
      </c>
      <c r="F482" s="4">
        <v>-0.68890625000000005</v>
      </c>
      <c r="G482" s="5">
        <f t="shared" si="28"/>
        <v>-0.61601375000000003</v>
      </c>
      <c r="H482" s="5">
        <f t="shared" si="29"/>
        <v>6.8297464682647663E-2</v>
      </c>
      <c r="I482" s="5">
        <f t="shared" si="30"/>
        <v>4.6645436820775057E-3</v>
      </c>
      <c r="J482" s="5">
        <f t="shared" si="31"/>
        <v>0.11087003282418235</v>
      </c>
      <c r="K482" s="5">
        <v>4.0723740000000001E-3</v>
      </c>
    </row>
    <row r="483" spans="1:11" x14ac:dyDescent="0.25">
      <c r="A483" s="4" t="s">
        <v>711</v>
      </c>
      <c r="B483" s="4" t="s">
        <v>711</v>
      </c>
      <c r="C483" s="8"/>
      <c r="D483" s="4">
        <v>-0.5851788</v>
      </c>
      <c r="E483" s="4">
        <v>-0.63125293999999998</v>
      </c>
      <c r="F483" s="4">
        <v>-0.6154792</v>
      </c>
      <c r="G483" s="5">
        <f t="shared" si="28"/>
        <v>-0.61063698</v>
      </c>
      <c r="H483" s="5">
        <f t="shared" si="29"/>
        <v>2.3415633988453095E-2</v>
      </c>
      <c r="I483" s="5">
        <f t="shared" si="30"/>
        <v>5.4829191508119974E-4</v>
      </c>
      <c r="J483" s="5">
        <f t="shared" si="31"/>
        <v>3.8346242948556923E-2</v>
      </c>
      <c r="K483" s="6">
        <v>4.8978487000000005E-4</v>
      </c>
    </row>
    <row r="484" spans="1:11" x14ac:dyDescent="0.25">
      <c r="A484" s="4" t="s">
        <v>1375</v>
      </c>
      <c r="B484" s="4" t="s">
        <v>1375</v>
      </c>
      <c r="C484" s="8" t="s">
        <v>1376</v>
      </c>
      <c r="D484" s="4">
        <v>-0.57057654999999996</v>
      </c>
      <c r="E484" s="4">
        <v>-0.65016779999999996</v>
      </c>
      <c r="F484" s="4">
        <v>-0.60752349999999999</v>
      </c>
      <c r="G484" s="5">
        <f t="shared" si="28"/>
        <v>-0.60942261666666664</v>
      </c>
      <c r="H484" s="5">
        <f t="shared" si="29"/>
        <v>3.9829596435638583E-2</v>
      </c>
      <c r="I484" s="5">
        <f t="shared" si="30"/>
        <v>1.5863967522258336E-3</v>
      </c>
      <c r="J484" s="5">
        <f t="shared" si="31"/>
        <v>6.5356282071533309E-2</v>
      </c>
      <c r="K484" s="5">
        <v>1.4207817000000001E-3</v>
      </c>
    </row>
    <row r="485" spans="1:11" x14ac:dyDescent="0.25">
      <c r="A485" s="4" t="s">
        <v>1826</v>
      </c>
      <c r="B485" s="4" t="s">
        <v>1826</v>
      </c>
      <c r="C485" s="8"/>
      <c r="D485" s="4">
        <v>-0.64546840000000005</v>
      </c>
      <c r="E485" s="4">
        <v>-0.57426370000000004</v>
      </c>
      <c r="F485" s="4">
        <v>-0.58790182999999996</v>
      </c>
      <c r="G485" s="5">
        <f t="shared" si="28"/>
        <v>-0.60254464333333335</v>
      </c>
      <c r="H485" s="5">
        <f t="shared" si="29"/>
        <v>3.7793336876473807E-2</v>
      </c>
      <c r="I485" s="5">
        <f t="shared" si="30"/>
        <v>1.4283363122586348E-3</v>
      </c>
      <c r="J485" s="5">
        <f t="shared" si="31"/>
        <v>6.2722882519372386E-2</v>
      </c>
      <c r="K485" s="5">
        <v>1.3088137000000001E-3</v>
      </c>
    </row>
    <row r="486" spans="1:11" x14ac:dyDescent="0.25">
      <c r="A486" s="4" t="s">
        <v>1782</v>
      </c>
      <c r="B486" s="4" t="s">
        <v>1783</v>
      </c>
      <c r="C486" s="8"/>
      <c r="D486" s="4">
        <v>-0.60720766000000004</v>
      </c>
      <c r="E486" s="4">
        <v>-0.65757655999999998</v>
      </c>
      <c r="F486" s="4">
        <v>-0.54100435999999996</v>
      </c>
      <c r="G486" s="5">
        <f t="shared" si="28"/>
        <v>-0.60192952666666677</v>
      </c>
      <c r="H486" s="5">
        <f t="shared" si="29"/>
        <v>5.8465061975707638E-2</v>
      </c>
      <c r="I486" s="5">
        <f t="shared" si="30"/>
        <v>3.4181634718233348E-3</v>
      </c>
      <c r="J486" s="5">
        <f t="shared" si="31"/>
        <v>9.7129413636630094E-2</v>
      </c>
      <c r="K486" s="5">
        <v>3.1299520000000001E-3</v>
      </c>
    </row>
    <row r="487" spans="1:11" x14ac:dyDescent="0.25">
      <c r="A487" s="4" t="s">
        <v>620</v>
      </c>
      <c r="B487" s="4" t="s">
        <v>620</v>
      </c>
      <c r="C487" s="8" t="s">
        <v>621</v>
      </c>
      <c r="D487" s="4">
        <v>-0.58322333999999998</v>
      </c>
      <c r="E487" s="4">
        <v>-0.56949959999999999</v>
      </c>
      <c r="F487" s="4">
        <v>-0.62848084999999998</v>
      </c>
      <c r="G487" s="5">
        <f t="shared" si="28"/>
        <v>-0.59373459666666661</v>
      </c>
      <c r="H487" s="5">
        <f t="shared" si="29"/>
        <v>3.0863600736547786E-2</v>
      </c>
      <c r="I487" s="5">
        <f t="shared" si="30"/>
        <v>9.5256185042503301E-4</v>
      </c>
      <c r="J487" s="5">
        <f t="shared" si="31"/>
        <v>5.1982149785142422E-2</v>
      </c>
      <c r="K487" s="6">
        <v>8.9949940000000003E-4</v>
      </c>
    </row>
    <row r="488" spans="1:11" x14ac:dyDescent="0.25">
      <c r="A488" s="4" t="s">
        <v>2288</v>
      </c>
      <c r="B488" s="4" t="s">
        <v>2289</v>
      </c>
      <c r="C488" s="8"/>
      <c r="D488" s="4">
        <v>-0.56644386000000002</v>
      </c>
      <c r="E488" s="4">
        <v>-0.60173463999999999</v>
      </c>
      <c r="F488" s="4">
        <v>-0.59526484999999996</v>
      </c>
      <c r="G488" s="5">
        <f t="shared" si="28"/>
        <v>-0.58781444999999999</v>
      </c>
      <c r="H488" s="5">
        <f t="shared" si="29"/>
        <v>1.8788058265081547E-2</v>
      </c>
      <c r="I488" s="5">
        <f t="shared" si="30"/>
        <v>3.5299113337209905E-4</v>
      </c>
      <c r="J488" s="5">
        <f t="shared" si="31"/>
        <v>3.1962566189180183E-2</v>
      </c>
      <c r="K488" s="6">
        <v>3.4036126000000001E-4</v>
      </c>
    </row>
    <row r="489" spans="1:11" x14ac:dyDescent="0.25">
      <c r="A489" s="4" t="s">
        <v>2878</v>
      </c>
      <c r="B489" s="4" t="s">
        <v>2879</v>
      </c>
      <c r="C489" s="8"/>
      <c r="D489" s="4">
        <v>-0.52244559999999995</v>
      </c>
      <c r="E489" s="4">
        <v>-0.65897804000000004</v>
      </c>
      <c r="F489" s="4">
        <v>-0.57700479999999998</v>
      </c>
      <c r="G489" s="5">
        <f t="shared" si="28"/>
        <v>-0.58614281333333329</v>
      </c>
      <c r="H489" s="5">
        <f t="shared" si="29"/>
        <v>6.8723389459837761E-2</v>
      </c>
      <c r="I489" s="5">
        <f t="shared" si="30"/>
        <v>4.7229042588485398E-3</v>
      </c>
      <c r="J489" s="5">
        <f t="shared" si="31"/>
        <v>0.11724683455387772</v>
      </c>
      <c r="K489" s="5">
        <v>4.5510150000000003E-3</v>
      </c>
    </row>
    <row r="490" spans="1:11" x14ac:dyDescent="0.25">
      <c r="A490" s="4" t="s">
        <v>956</v>
      </c>
      <c r="B490" s="4" t="s">
        <v>956</v>
      </c>
      <c r="C490" s="8" t="s">
        <v>957</v>
      </c>
      <c r="D490" s="4">
        <v>-0.49781512999999999</v>
      </c>
      <c r="E490" s="4">
        <v>-0.60352194000000003</v>
      </c>
      <c r="F490" s="4">
        <v>-0.62697769999999997</v>
      </c>
      <c r="G490" s="5">
        <f t="shared" si="28"/>
        <v>-0.5761049233333333</v>
      </c>
      <c r="H490" s="5">
        <f t="shared" si="29"/>
        <v>6.8807790070793823E-2</v>
      </c>
      <c r="I490" s="5">
        <f t="shared" si="30"/>
        <v>4.734511974426433E-3</v>
      </c>
      <c r="J490" s="5">
        <f t="shared" si="31"/>
        <v>0.11943621254384204</v>
      </c>
      <c r="K490" s="5">
        <v>4.7213532999999999E-3</v>
      </c>
    </row>
    <row r="491" spans="1:11" x14ac:dyDescent="0.25">
      <c r="A491" s="4" t="s">
        <v>1900</v>
      </c>
      <c r="B491" s="4" t="s">
        <v>1901</v>
      </c>
      <c r="C491" s="8" t="s">
        <v>1902</v>
      </c>
      <c r="D491" s="4">
        <v>-0.54814534999999998</v>
      </c>
      <c r="E491" s="4">
        <v>-0.59977764</v>
      </c>
      <c r="F491" s="4">
        <v>-0.57829993999999996</v>
      </c>
      <c r="G491" s="5">
        <f t="shared" si="28"/>
        <v>-0.57540764333333339</v>
      </c>
      <c r="H491" s="5">
        <f t="shared" si="29"/>
        <v>2.5937374147492916E-2</v>
      </c>
      <c r="I491" s="5">
        <f t="shared" si="30"/>
        <v>6.7274737766703384E-4</v>
      </c>
      <c r="J491" s="5">
        <f t="shared" si="31"/>
        <v>4.5076520008037864E-2</v>
      </c>
      <c r="K491" s="6">
        <v>6.7661003999999996E-4</v>
      </c>
    </row>
    <row r="492" spans="1:11" x14ac:dyDescent="0.25">
      <c r="A492" s="4" t="s">
        <v>2781</v>
      </c>
      <c r="B492" s="4" t="s">
        <v>2781</v>
      </c>
      <c r="C492" s="8"/>
      <c r="D492" s="4">
        <v>-0.59795339999999997</v>
      </c>
      <c r="E492" s="4">
        <v>-0.52196390000000004</v>
      </c>
      <c r="F492" s="4">
        <v>-0.60427266000000002</v>
      </c>
      <c r="G492" s="5">
        <f t="shared" si="28"/>
        <v>-0.57472998666666664</v>
      </c>
      <c r="H492" s="5">
        <f t="shared" si="29"/>
        <v>4.5805875041554783E-2</v>
      </c>
      <c r="I492" s="5">
        <f t="shared" si="30"/>
        <v>2.0981781883225312E-3</v>
      </c>
      <c r="J492" s="5">
        <f t="shared" si="31"/>
        <v>7.9699817486852995E-2</v>
      </c>
      <c r="K492" s="5">
        <v>2.1106523999999999E-3</v>
      </c>
    </row>
    <row r="493" spans="1:11" x14ac:dyDescent="0.25">
      <c r="A493" s="4" t="s">
        <v>2035</v>
      </c>
      <c r="B493" s="4" t="s">
        <v>2035</v>
      </c>
      <c r="C493" s="8" t="s">
        <v>2036</v>
      </c>
      <c r="D493" s="4">
        <v>-0.55253379999999996</v>
      </c>
      <c r="E493" s="4">
        <v>-0.56279767000000003</v>
      </c>
      <c r="F493" s="4">
        <v>-0.60604084000000003</v>
      </c>
      <c r="G493" s="5">
        <f t="shared" si="28"/>
        <v>-0.57379077000000001</v>
      </c>
      <c r="H493" s="5">
        <f t="shared" si="29"/>
        <v>2.8396954380670848E-2</v>
      </c>
      <c r="I493" s="5">
        <f t="shared" si="30"/>
        <v>8.0638701809790121E-4</v>
      </c>
      <c r="J493" s="5">
        <f t="shared" si="31"/>
        <v>4.9490085699131839E-2</v>
      </c>
      <c r="K493" s="6">
        <v>8.1542430000000003E-4</v>
      </c>
    </row>
    <row r="494" spans="1:11" x14ac:dyDescent="0.25">
      <c r="A494" s="4" t="s">
        <v>678</v>
      </c>
      <c r="B494" s="4" t="s">
        <v>678</v>
      </c>
      <c r="C494" s="8"/>
      <c r="D494" s="4">
        <v>-0.58995914000000005</v>
      </c>
      <c r="E494" s="4">
        <v>-0.531609</v>
      </c>
      <c r="F494" s="4">
        <v>-0.59078489999999995</v>
      </c>
      <c r="G494" s="5">
        <f t="shared" si="28"/>
        <v>-0.57078434666666666</v>
      </c>
      <c r="H494" s="5">
        <f t="shared" si="29"/>
        <v>3.3929357638106464E-2</v>
      </c>
      <c r="I494" s="5">
        <f t="shared" si="30"/>
        <v>1.1512013097345333E-3</v>
      </c>
      <c r="J494" s="5">
        <f t="shared" si="31"/>
        <v>5.9443391950482004E-2</v>
      </c>
      <c r="K494" s="5">
        <v>1.1757622E-3</v>
      </c>
    </row>
    <row r="495" spans="1:11" x14ac:dyDescent="0.25">
      <c r="A495" s="4" t="s">
        <v>438</v>
      </c>
      <c r="B495" s="4" t="s">
        <v>438</v>
      </c>
      <c r="C495" s="8" t="s">
        <v>439</v>
      </c>
      <c r="D495" s="4">
        <v>-0.54491376999999996</v>
      </c>
      <c r="E495" s="4">
        <v>-0.50137805999999996</v>
      </c>
      <c r="F495" s="4">
        <v>-0.61710120000000002</v>
      </c>
      <c r="G495" s="5">
        <f t="shared" si="28"/>
        <v>-0.55446434333333328</v>
      </c>
      <c r="H495" s="5">
        <f t="shared" si="29"/>
        <v>5.8449733712921545E-2</v>
      </c>
      <c r="I495" s="5">
        <f t="shared" si="30"/>
        <v>3.4163713711114372E-3</v>
      </c>
      <c r="J495" s="5">
        <f t="shared" si="31"/>
        <v>0.10541657802832362</v>
      </c>
      <c r="K495" s="5">
        <v>3.6837623999999999E-3</v>
      </c>
    </row>
    <row r="496" spans="1:11" x14ac:dyDescent="0.25">
      <c r="A496" s="4" t="s">
        <v>2098</v>
      </c>
      <c r="B496" s="4" t="s">
        <v>2098</v>
      </c>
      <c r="C496" s="8" t="s">
        <v>2099</v>
      </c>
      <c r="D496" s="4">
        <v>-0.55499160000000003</v>
      </c>
      <c r="E496" s="4">
        <v>-0.52510250000000003</v>
      </c>
      <c r="F496" s="4">
        <v>-0.57691424999999996</v>
      </c>
      <c r="G496" s="5">
        <f t="shared" si="28"/>
        <v>-0.55233611666666671</v>
      </c>
      <c r="H496" s="5">
        <f t="shared" si="29"/>
        <v>2.6007749870295041E-2</v>
      </c>
      <c r="I496" s="5">
        <f t="shared" si="30"/>
        <v>6.7640305331583168E-4</v>
      </c>
      <c r="J496" s="5">
        <f t="shared" si="31"/>
        <v>4.7086817402510445E-2</v>
      </c>
      <c r="K496" s="6">
        <v>7.3823786999999998E-4</v>
      </c>
    </row>
    <row r="497" spans="1:11" x14ac:dyDescent="0.25">
      <c r="A497" s="4" t="s">
        <v>2758</v>
      </c>
      <c r="B497" s="4" t="s">
        <v>2758</v>
      </c>
      <c r="C497" s="8" t="s">
        <v>2759</v>
      </c>
      <c r="D497" s="4">
        <v>-0.50074505999999996</v>
      </c>
      <c r="E497" s="4">
        <v>-0.61500484</v>
      </c>
      <c r="F497" s="4">
        <v>-0.53840553999999996</v>
      </c>
      <c r="G497" s="5">
        <f t="shared" si="28"/>
        <v>-0.5513851466666666</v>
      </c>
      <c r="H497" s="5">
        <f t="shared" si="29"/>
        <v>5.8225226262575702E-2</v>
      </c>
      <c r="I497" s="5">
        <f t="shared" si="30"/>
        <v>3.3901769733281355E-3</v>
      </c>
      <c r="J497" s="5">
        <f t="shared" si="31"/>
        <v>0.10559810436419877</v>
      </c>
      <c r="K497" s="5">
        <v>3.6963909999999998E-3</v>
      </c>
    </row>
    <row r="498" spans="1:11" x14ac:dyDescent="0.25">
      <c r="A498" s="4" t="s">
        <v>1085</v>
      </c>
      <c r="B498" s="4" t="s">
        <v>1085</v>
      </c>
      <c r="C498" s="8"/>
      <c r="D498" s="4">
        <v>-0.57391369999999997</v>
      </c>
      <c r="E498" s="4">
        <v>-0.54055850000000005</v>
      </c>
      <c r="F498" s="4">
        <v>-0.53865810000000003</v>
      </c>
      <c r="G498" s="5">
        <f t="shared" si="28"/>
        <v>-0.55104343333333328</v>
      </c>
      <c r="H498" s="5">
        <f t="shared" si="29"/>
        <v>1.9829011651954106E-2</v>
      </c>
      <c r="I498" s="5">
        <f t="shared" si="30"/>
        <v>3.9318970309333172E-4</v>
      </c>
      <c r="J498" s="5">
        <f t="shared" si="31"/>
        <v>3.5984480446497366E-2</v>
      </c>
      <c r="K498" s="6">
        <v>4.3134819999999998E-4</v>
      </c>
    </row>
    <row r="499" spans="1:11" x14ac:dyDescent="0.25">
      <c r="A499" s="4" t="s">
        <v>2941</v>
      </c>
      <c r="B499" s="4" t="s">
        <v>2941</v>
      </c>
      <c r="C499" s="8"/>
      <c r="D499" s="4">
        <v>-0.56943860000000002</v>
      </c>
      <c r="E499" s="4">
        <v>-0.58867020000000003</v>
      </c>
      <c r="F499" s="4">
        <v>-0.49127176</v>
      </c>
      <c r="G499" s="5">
        <f t="shared" si="28"/>
        <v>-0.54979352000000004</v>
      </c>
      <c r="H499" s="5">
        <f t="shared" si="29"/>
        <v>5.1585471838136762E-2</v>
      </c>
      <c r="I499" s="5">
        <f t="shared" si="30"/>
        <v>2.6610609047632012E-3</v>
      </c>
      <c r="J499" s="5">
        <f t="shared" si="31"/>
        <v>9.3826991336923654E-2</v>
      </c>
      <c r="K499" s="5">
        <v>2.9216469999999999E-3</v>
      </c>
    </row>
    <row r="500" spans="1:11" x14ac:dyDescent="0.25">
      <c r="A500" s="4" t="s">
        <v>2898</v>
      </c>
      <c r="B500" s="4" t="s">
        <v>2898</v>
      </c>
      <c r="C500" s="8" t="s">
        <v>2899</v>
      </c>
      <c r="D500" s="4">
        <v>0.24248710000000001</v>
      </c>
      <c r="E500" s="4">
        <v>-2.1721298999999998</v>
      </c>
      <c r="F500" s="4">
        <v>0.29101060000000001</v>
      </c>
      <c r="G500" s="5">
        <f t="shared" si="28"/>
        <v>-0.54621073333333336</v>
      </c>
      <c r="H500" s="5">
        <f t="shared" si="29"/>
        <v>1.4082963057941973</v>
      </c>
      <c r="I500" s="5">
        <f t="shared" si="30"/>
        <v>1.9832984849135833</v>
      </c>
      <c r="J500" s="5">
        <f t="shared" si="31"/>
        <v>2.5783021457668118</v>
      </c>
      <c r="K500" s="5">
        <v>0.57092849999999995</v>
      </c>
    </row>
    <row r="501" spans="1:11" x14ac:dyDescent="0.25">
      <c r="A501" s="4" t="s">
        <v>2613</v>
      </c>
      <c r="B501" s="4" t="s">
        <v>2613</v>
      </c>
      <c r="C501" s="8"/>
      <c r="D501" s="4">
        <v>-0.60113340000000004</v>
      </c>
      <c r="E501" s="4">
        <v>-0.54130374999999997</v>
      </c>
      <c r="F501" s="4">
        <v>-0.49083292000000001</v>
      </c>
      <c r="G501" s="5">
        <f t="shared" si="28"/>
        <v>-0.54442335666666664</v>
      </c>
      <c r="H501" s="5">
        <f t="shared" si="29"/>
        <v>5.5216373761535945E-2</v>
      </c>
      <c r="I501" s="5">
        <f t="shared" si="30"/>
        <v>3.0488479313736353E-3</v>
      </c>
      <c r="J501" s="5">
        <f t="shared" si="31"/>
        <v>0.1014217576916767</v>
      </c>
      <c r="K501" s="5">
        <v>3.4112554999999999E-3</v>
      </c>
    </row>
    <row r="502" spans="1:11" x14ac:dyDescent="0.25">
      <c r="A502" s="4" t="s">
        <v>1153</v>
      </c>
      <c r="B502" s="4" t="s">
        <v>1154</v>
      </c>
      <c r="C502" s="8" t="s">
        <v>1155</v>
      </c>
      <c r="D502" s="4">
        <v>-0.52498440000000002</v>
      </c>
      <c r="E502" s="4">
        <v>-0.55097746999999997</v>
      </c>
      <c r="F502" s="4">
        <v>-0.53797669999999997</v>
      </c>
      <c r="G502" s="5">
        <f t="shared" si="28"/>
        <v>-0.53797952333333332</v>
      </c>
      <c r="H502" s="5">
        <f t="shared" si="29"/>
        <v>1.2996535230000059E-2</v>
      </c>
      <c r="I502" s="5">
        <f t="shared" si="30"/>
        <v>1.6890992798463271E-4</v>
      </c>
      <c r="J502" s="5">
        <f t="shared" si="31"/>
        <v>2.4158048152972872E-2</v>
      </c>
      <c r="K502" s="6">
        <v>1.9448002E-4</v>
      </c>
    </row>
    <row r="503" spans="1:11" x14ac:dyDescent="0.25">
      <c r="A503" s="4" t="s">
        <v>1225</v>
      </c>
      <c r="B503" s="4" t="s">
        <v>1226</v>
      </c>
      <c r="C503" s="8"/>
      <c r="D503" s="4">
        <v>-0.52551409999999998</v>
      </c>
      <c r="E503" s="4">
        <v>-0.47883618</v>
      </c>
      <c r="F503" s="4">
        <v>-0.60465150000000001</v>
      </c>
      <c r="G503" s="5">
        <f t="shared" si="28"/>
        <v>-0.53633392666666657</v>
      </c>
      <c r="H503" s="5">
        <f t="shared" si="29"/>
        <v>6.3601691593055398E-2</v>
      </c>
      <c r="I503" s="5">
        <f t="shared" si="30"/>
        <v>4.0451751734981341E-3</v>
      </c>
      <c r="J503" s="5">
        <f t="shared" si="31"/>
        <v>0.11858599359608304</v>
      </c>
      <c r="K503" s="5">
        <v>4.6548414999999996E-3</v>
      </c>
    </row>
    <row r="504" spans="1:11" x14ac:dyDescent="0.25">
      <c r="A504" s="4" t="s">
        <v>2892</v>
      </c>
      <c r="B504" s="4" t="s">
        <v>2892</v>
      </c>
      <c r="C504" s="8"/>
      <c r="D504" s="4">
        <v>-0.55244629999999995</v>
      </c>
      <c r="E504" s="4">
        <v>-0.58257674999999998</v>
      </c>
      <c r="F504" s="4">
        <v>-0.46644413000000001</v>
      </c>
      <c r="G504" s="5">
        <f t="shared" si="28"/>
        <v>-0.53382239333333337</v>
      </c>
      <c r="H504" s="5">
        <f t="shared" si="29"/>
        <v>6.02646976401826E-2</v>
      </c>
      <c r="I504" s="5">
        <f t="shared" si="30"/>
        <v>3.6318337816626301E-3</v>
      </c>
      <c r="J504" s="5">
        <f t="shared" si="31"/>
        <v>0.11289278680100569</v>
      </c>
      <c r="K504" s="5">
        <v>4.2213789999999999E-3</v>
      </c>
    </row>
    <row r="505" spans="1:11" x14ac:dyDescent="0.25">
      <c r="A505" s="4" t="s">
        <v>2251</v>
      </c>
      <c r="B505" s="4" t="s">
        <v>2251</v>
      </c>
      <c r="C505" s="8"/>
      <c r="D505" s="4">
        <v>-0.50766509999999998</v>
      </c>
      <c r="E505" s="4">
        <v>-0.60458654000000001</v>
      </c>
      <c r="F505" s="4">
        <v>-0.48873305</v>
      </c>
      <c r="G505" s="5">
        <f t="shared" si="28"/>
        <v>-0.53366156333333337</v>
      </c>
      <c r="H505" s="5">
        <f t="shared" si="29"/>
        <v>6.2147967510418504E-2</v>
      </c>
      <c r="I505" s="5">
        <f t="shared" si="30"/>
        <v>3.8623698656760344E-3</v>
      </c>
      <c r="J505" s="5">
        <f t="shared" si="31"/>
        <v>0.11645576856281836</v>
      </c>
      <c r="K505" s="5">
        <v>4.4902240000000001E-3</v>
      </c>
    </row>
    <row r="506" spans="1:11" x14ac:dyDescent="0.25">
      <c r="A506" s="4" t="s">
        <v>1329</v>
      </c>
      <c r="B506" s="4" t="s">
        <v>1329</v>
      </c>
      <c r="C506" s="8"/>
      <c r="D506" s="4">
        <v>-0.60134410000000005</v>
      </c>
      <c r="E506" s="4">
        <v>-0.48355727999999998</v>
      </c>
      <c r="F506" s="4">
        <v>-0.5098393</v>
      </c>
      <c r="G506" s="5">
        <f t="shared" si="28"/>
        <v>-0.53158022666666671</v>
      </c>
      <c r="H506" s="5">
        <f t="shared" si="29"/>
        <v>6.1829884850872381E-2</v>
      </c>
      <c r="I506" s="5">
        <f t="shared" si="30"/>
        <v>3.8229346606721377E-3</v>
      </c>
      <c r="J506" s="5">
        <f t="shared" si="31"/>
        <v>0.11631336484914721</v>
      </c>
      <c r="K506" s="5">
        <v>4.4793230000000003E-3</v>
      </c>
    </row>
    <row r="507" spans="1:11" x14ac:dyDescent="0.25">
      <c r="A507" s="4" t="s">
        <v>2779</v>
      </c>
      <c r="B507" s="4" t="s">
        <v>2779</v>
      </c>
      <c r="C507" s="8" t="s">
        <v>2780</v>
      </c>
      <c r="D507" s="4">
        <v>-0.49028709999999998</v>
      </c>
      <c r="E507" s="4">
        <v>-0.54372202999999997</v>
      </c>
      <c r="F507" s="4">
        <v>-0.55757190000000001</v>
      </c>
      <c r="G507" s="5">
        <f t="shared" si="28"/>
        <v>-0.53052701000000002</v>
      </c>
      <c r="H507" s="5">
        <f t="shared" si="29"/>
        <v>3.5530163134445368E-2</v>
      </c>
      <c r="I507" s="5">
        <f t="shared" si="30"/>
        <v>1.2623924923603007E-3</v>
      </c>
      <c r="J507" s="5">
        <f t="shared" si="31"/>
        <v>6.6971450019944062E-2</v>
      </c>
      <c r="K507" s="5">
        <v>1.4917138E-3</v>
      </c>
    </row>
    <row r="508" spans="1:11" x14ac:dyDescent="0.25">
      <c r="A508" s="4" t="s">
        <v>555</v>
      </c>
      <c r="B508" s="4" t="s">
        <v>555</v>
      </c>
      <c r="C508" s="8"/>
      <c r="D508" s="4">
        <v>-0.49303439999999998</v>
      </c>
      <c r="E508" s="4">
        <v>-0.52060419999999996</v>
      </c>
      <c r="F508" s="4">
        <v>-0.56883550000000005</v>
      </c>
      <c r="G508" s="5">
        <f t="shared" si="28"/>
        <v>-0.52749136666666663</v>
      </c>
      <c r="H508" s="5">
        <f t="shared" si="29"/>
        <v>3.8366997391291076E-2</v>
      </c>
      <c r="I508" s="5">
        <f t="shared" si="30"/>
        <v>1.4720264888233364E-3</v>
      </c>
      <c r="J508" s="5">
        <f t="shared" si="31"/>
        <v>7.2734834758984832E-2</v>
      </c>
      <c r="K508" s="5">
        <v>1.7588012E-3</v>
      </c>
    </row>
    <row r="509" spans="1:11" x14ac:dyDescent="0.25">
      <c r="A509" s="4" t="s">
        <v>2664</v>
      </c>
      <c r="B509" s="4" t="s">
        <v>2664</v>
      </c>
      <c r="C509" s="8"/>
      <c r="D509" s="4">
        <v>-0.54721470000000005</v>
      </c>
      <c r="E509" s="4">
        <v>-0.51576140000000004</v>
      </c>
      <c r="F509" s="4">
        <v>-0.50947153999999995</v>
      </c>
      <c r="G509" s="5">
        <f t="shared" si="28"/>
        <v>-0.52414921333333331</v>
      </c>
      <c r="H509" s="5">
        <f t="shared" si="29"/>
        <v>2.0221352355431994E-2</v>
      </c>
      <c r="I509" s="5">
        <f t="shared" si="30"/>
        <v>4.0890309108253508E-4</v>
      </c>
      <c r="J509" s="5">
        <f t="shared" si="31"/>
        <v>3.8579381292655306E-2</v>
      </c>
      <c r="K509" s="6">
        <v>4.9575390000000002E-4</v>
      </c>
    </row>
    <row r="510" spans="1:11" x14ac:dyDescent="0.25">
      <c r="A510" s="4" t="s">
        <v>406</v>
      </c>
      <c r="B510" s="4" t="s">
        <v>407</v>
      </c>
      <c r="C510" s="8"/>
      <c r="D510" s="4">
        <v>-0.51680124000000005</v>
      </c>
      <c r="E510" s="4">
        <v>-0.53320100000000004</v>
      </c>
      <c r="F510" s="4">
        <v>-0.51485723000000005</v>
      </c>
      <c r="G510" s="5">
        <f t="shared" si="28"/>
        <v>-0.52161982333333334</v>
      </c>
      <c r="H510" s="5">
        <f t="shared" si="29"/>
        <v>1.007658342189619E-2</v>
      </c>
      <c r="I510" s="5">
        <f t="shared" si="30"/>
        <v>1.0153753345843312E-4</v>
      </c>
      <c r="J510" s="5">
        <f t="shared" si="31"/>
        <v>1.9317869013304158E-2</v>
      </c>
      <c r="K510" s="6">
        <v>1.2436985000000001E-4</v>
      </c>
    </row>
    <row r="511" spans="1:11" x14ac:dyDescent="0.25">
      <c r="A511" s="4" t="s">
        <v>2307</v>
      </c>
      <c r="B511" s="4" t="s">
        <v>2307</v>
      </c>
      <c r="C511" s="8" t="s">
        <v>2308</v>
      </c>
      <c r="D511" s="4">
        <v>-0.57117956999999997</v>
      </c>
      <c r="E511" s="4">
        <v>-0.50009760000000003</v>
      </c>
      <c r="F511" s="4">
        <v>-0.49155766000000001</v>
      </c>
      <c r="G511" s="5">
        <f t="shared" si="28"/>
        <v>-0.52094494333333341</v>
      </c>
      <c r="H511" s="5">
        <f t="shared" si="29"/>
        <v>4.3713509708732279E-2</v>
      </c>
      <c r="I511" s="5">
        <f t="shared" si="30"/>
        <v>1.9108709310554309E-3</v>
      </c>
      <c r="J511" s="5">
        <f t="shared" si="31"/>
        <v>8.3911957046796062E-2</v>
      </c>
      <c r="K511" s="5">
        <v>2.3388422999999999E-3</v>
      </c>
    </row>
    <row r="512" spans="1:11" x14ac:dyDescent="0.25">
      <c r="A512" s="4" t="s">
        <v>897</v>
      </c>
      <c r="B512" s="4" t="s">
        <v>900</v>
      </c>
      <c r="C512" s="8" t="s">
        <v>899</v>
      </c>
      <c r="D512" s="4">
        <v>-0.55729819999999997</v>
      </c>
      <c r="E512" s="4">
        <v>-0.52772090000000005</v>
      </c>
      <c r="F512" s="4">
        <v>-0.47309092000000003</v>
      </c>
      <c r="G512" s="5">
        <f t="shared" si="28"/>
        <v>-0.51937000666666666</v>
      </c>
      <c r="H512" s="5">
        <f t="shared" si="29"/>
        <v>4.272024772690499E-2</v>
      </c>
      <c r="I512" s="5">
        <f t="shared" si="30"/>
        <v>1.8250195658481311E-3</v>
      </c>
      <c r="J512" s="5">
        <f t="shared" si="31"/>
        <v>8.2253975351955555E-2</v>
      </c>
      <c r="K512" s="5">
        <v>2.2476378000000001E-3</v>
      </c>
    </row>
    <row r="513" spans="1:11" x14ac:dyDescent="0.25">
      <c r="A513" s="4" t="s">
        <v>2169</v>
      </c>
      <c r="B513" s="4" t="s">
        <v>2169</v>
      </c>
      <c r="C513" s="8"/>
      <c r="D513" s="4">
        <v>-0.45400757000000003</v>
      </c>
      <c r="E513" s="4">
        <v>-0.54782050000000004</v>
      </c>
      <c r="F513" s="4">
        <v>-0.55199209999999999</v>
      </c>
      <c r="G513" s="5">
        <f t="shared" si="28"/>
        <v>-0.51794005666666676</v>
      </c>
      <c r="H513" s="5">
        <f t="shared" si="29"/>
        <v>5.5406431938698535E-2</v>
      </c>
      <c r="I513" s="5">
        <f t="shared" si="30"/>
        <v>3.0698727001776329E-3</v>
      </c>
      <c r="J513" s="5">
        <f t="shared" si="31"/>
        <v>0.10697460299803907</v>
      </c>
      <c r="K513" s="5">
        <v>3.7928355999999998E-3</v>
      </c>
    </row>
    <row r="514" spans="1:11" x14ac:dyDescent="0.25">
      <c r="A514" s="4" t="s">
        <v>88</v>
      </c>
      <c r="B514" s="4" t="s">
        <v>88</v>
      </c>
      <c r="C514" s="8" t="s">
        <v>89</v>
      </c>
      <c r="D514" s="4">
        <v>0.92431180000000002</v>
      </c>
      <c r="E514" s="4">
        <v>-2.3684614000000002</v>
      </c>
      <c r="F514" s="4">
        <v>-0.10720030999999999</v>
      </c>
      <c r="G514" s="5">
        <f t="shared" ref="G514:G577" si="32">AVERAGE(D514,E514,F514)</f>
        <v>-0.51711663666666674</v>
      </c>
      <c r="H514" s="5">
        <f t="shared" ref="H514:H577" si="33">STDEV(D514,E514,F514)</f>
        <v>1.6842245642462528</v>
      </c>
      <c r="I514" s="5">
        <f t="shared" si="30"/>
        <v>2.8366123828104803</v>
      </c>
      <c r="J514" s="5">
        <f t="shared" si="31"/>
        <v>3.2569529673281497</v>
      </c>
      <c r="K514" s="5">
        <v>0.64802325000000005</v>
      </c>
    </row>
    <row r="515" spans="1:11" x14ac:dyDescent="0.25">
      <c r="A515" s="4" t="s">
        <v>2522</v>
      </c>
      <c r="B515" s="4" t="s">
        <v>2522</v>
      </c>
      <c r="C515" s="8"/>
      <c r="D515" s="4">
        <v>-0.47703647999999998</v>
      </c>
      <c r="E515" s="4">
        <v>-0.52106713999999998</v>
      </c>
      <c r="F515" s="4">
        <v>-0.54905360000000003</v>
      </c>
      <c r="G515" s="5">
        <f t="shared" si="32"/>
        <v>-0.51571907333333333</v>
      </c>
      <c r="H515" s="5">
        <f t="shared" si="33"/>
        <v>3.6305202878884106E-2</v>
      </c>
      <c r="I515" s="5">
        <f t="shared" ref="I515:I578" si="34">VAR(D515:F515)</f>
        <v>1.3180677560769348E-3</v>
      </c>
      <c r="J515" s="5">
        <f t="shared" ref="J515:J578" si="35">H515/ABS(G515)</f>
        <v>7.039724678830786E-2</v>
      </c>
      <c r="K515" s="5">
        <v>1.6478425E-3</v>
      </c>
    </row>
    <row r="516" spans="1:11" x14ac:dyDescent="0.25">
      <c r="A516" s="4" t="s">
        <v>1716</v>
      </c>
      <c r="B516" s="4" t="s">
        <v>1716</v>
      </c>
      <c r="C516" s="8"/>
      <c r="D516" s="4">
        <v>-0.494508</v>
      </c>
      <c r="E516" s="4">
        <v>-0.52640759999999998</v>
      </c>
      <c r="F516" s="4">
        <v>-0.50997289999999995</v>
      </c>
      <c r="G516" s="5">
        <f t="shared" si="32"/>
        <v>-0.51029616666666666</v>
      </c>
      <c r="H516" s="5">
        <f t="shared" si="33"/>
        <v>1.595225676960263E-2</v>
      </c>
      <c r="I516" s="5">
        <f t="shared" si="34"/>
        <v>2.544744960433329E-4</v>
      </c>
      <c r="J516" s="5">
        <f t="shared" si="35"/>
        <v>3.1260781114240452E-2</v>
      </c>
      <c r="K516" s="6">
        <v>3.2558647000000002E-4</v>
      </c>
    </row>
    <row r="517" spans="1:11" x14ac:dyDescent="0.25">
      <c r="A517" s="4" t="s">
        <v>2305</v>
      </c>
      <c r="B517" s="4" t="s">
        <v>2305</v>
      </c>
      <c r="C517" s="8"/>
      <c r="D517" s="4">
        <v>-0.51127504999999995</v>
      </c>
      <c r="E517" s="4">
        <v>-0.55585395999999998</v>
      </c>
      <c r="F517" s="4">
        <v>-0.4609528</v>
      </c>
      <c r="G517" s="5">
        <f t="shared" si="32"/>
        <v>-0.50936060333333333</v>
      </c>
      <c r="H517" s="5">
        <f t="shared" si="33"/>
        <v>4.7479536348473669E-2</v>
      </c>
      <c r="I517" s="5">
        <f t="shared" si="34"/>
        <v>2.2543063718660325E-3</v>
      </c>
      <c r="J517" s="5">
        <f t="shared" si="35"/>
        <v>9.3213994246434367E-2</v>
      </c>
      <c r="K517" s="5">
        <v>2.8837614E-3</v>
      </c>
    </row>
    <row r="518" spans="1:11" x14ac:dyDescent="0.25">
      <c r="A518" s="4" t="s">
        <v>2513</v>
      </c>
      <c r="B518" s="4" t="s">
        <v>2514</v>
      </c>
      <c r="C518" s="8" t="s">
        <v>2515</v>
      </c>
      <c r="D518" s="4">
        <v>-0.46137624999999999</v>
      </c>
      <c r="E518" s="4">
        <v>-0.57549079999999997</v>
      </c>
      <c r="F518" s="4">
        <v>-0.48335242</v>
      </c>
      <c r="G518" s="5">
        <f t="shared" si="32"/>
        <v>-0.50673982333333323</v>
      </c>
      <c r="H518" s="5">
        <f t="shared" si="33"/>
        <v>6.0545525073556275E-2</v>
      </c>
      <c r="I518" s="5">
        <f t="shared" si="34"/>
        <v>3.6657606064326317E-3</v>
      </c>
      <c r="J518" s="5">
        <f t="shared" si="35"/>
        <v>0.11948049528708435</v>
      </c>
      <c r="K518" s="5">
        <v>4.7248289999999998E-3</v>
      </c>
    </row>
    <row r="519" spans="1:11" x14ac:dyDescent="0.25">
      <c r="A519" s="4" t="s">
        <v>2873</v>
      </c>
      <c r="B519" s="4" t="s">
        <v>2873</v>
      </c>
      <c r="C519" s="8" t="s">
        <v>2874</v>
      </c>
      <c r="D519" s="4">
        <v>-0.53244734000000005</v>
      </c>
      <c r="E519" s="4">
        <v>-0.48018824999999998</v>
      </c>
      <c r="F519" s="4">
        <v>-0.50399804000000004</v>
      </c>
      <c r="G519" s="5">
        <f t="shared" si="32"/>
        <v>-0.50554454333333332</v>
      </c>
      <c r="H519" s="5">
        <f t="shared" si="33"/>
        <v>2.6163846741773942E-2</v>
      </c>
      <c r="I519" s="5">
        <f t="shared" si="34"/>
        <v>6.8454687632703499E-4</v>
      </c>
      <c r="J519" s="5">
        <f t="shared" si="35"/>
        <v>5.1753791207519134E-2</v>
      </c>
      <c r="K519" s="6">
        <v>8.9162425000000002E-4</v>
      </c>
    </row>
    <row r="520" spans="1:11" x14ac:dyDescent="0.25">
      <c r="A520" s="4" t="s">
        <v>2270</v>
      </c>
      <c r="B520" s="4" t="s">
        <v>2270</v>
      </c>
      <c r="C520" s="8" t="s">
        <v>2271</v>
      </c>
      <c r="D520" s="4">
        <v>-0.53735584000000003</v>
      </c>
      <c r="E520" s="4">
        <v>-0.53638520000000001</v>
      </c>
      <c r="F520" s="4">
        <v>-0.44191893999999998</v>
      </c>
      <c r="G520" s="5">
        <f t="shared" si="32"/>
        <v>-0.50521999333333334</v>
      </c>
      <c r="H520" s="5">
        <f t="shared" si="33"/>
        <v>5.4822468480856784E-2</v>
      </c>
      <c r="I520" s="5">
        <f t="shared" si="34"/>
        <v>3.0055030503345357E-3</v>
      </c>
      <c r="J520" s="5">
        <f t="shared" si="35"/>
        <v>0.10851207237296742</v>
      </c>
      <c r="K520" s="5">
        <v>3.9019979999999998E-3</v>
      </c>
    </row>
    <row r="521" spans="1:11" x14ac:dyDescent="0.25">
      <c r="A521" s="4" t="s">
        <v>2452</v>
      </c>
      <c r="B521" s="4" t="s">
        <v>2452</v>
      </c>
      <c r="C521" s="8" t="s">
        <v>2453</v>
      </c>
      <c r="D521" s="4">
        <v>-0.46227302999999997</v>
      </c>
      <c r="E521" s="4">
        <v>-0.50243866000000004</v>
      </c>
      <c r="F521" s="4">
        <v>-0.54656320000000003</v>
      </c>
      <c r="G521" s="5">
        <f t="shared" si="32"/>
        <v>-0.50375829666666672</v>
      </c>
      <c r="H521" s="5">
        <f t="shared" si="33"/>
        <v>4.2160577206155937E-2</v>
      </c>
      <c r="I521" s="5">
        <f t="shared" si="34"/>
        <v>1.7775142703562354E-3</v>
      </c>
      <c r="J521" s="5">
        <f t="shared" si="35"/>
        <v>8.3692075118423886E-2</v>
      </c>
      <c r="K521" s="5">
        <v>2.3266436E-3</v>
      </c>
    </row>
    <row r="522" spans="1:11" x14ac:dyDescent="0.25">
      <c r="A522" s="4" t="s">
        <v>7</v>
      </c>
      <c r="B522" s="4" t="s">
        <v>7</v>
      </c>
      <c r="C522" s="8" t="s">
        <v>8</v>
      </c>
      <c r="D522" s="4">
        <v>-0.53523725</v>
      </c>
      <c r="E522" s="4">
        <v>-0.46951783000000002</v>
      </c>
      <c r="F522" s="4">
        <v>-0.48769184999999998</v>
      </c>
      <c r="G522" s="5">
        <f t="shared" si="32"/>
        <v>-0.49748231000000004</v>
      </c>
      <c r="H522" s="5">
        <f t="shared" si="33"/>
        <v>3.3935974592499911E-2</v>
      </c>
      <c r="I522" s="5">
        <f t="shared" si="34"/>
        <v>1.1516503715427993E-3</v>
      </c>
      <c r="J522" s="5">
        <f t="shared" si="35"/>
        <v>6.8215439846494058E-2</v>
      </c>
      <c r="K522" s="5">
        <v>1.5475160999999999E-3</v>
      </c>
    </row>
    <row r="523" spans="1:11" x14ac:dyDescent="0.25">
      <c r="A523" s="4" t="s">
        <v>361</v>
      </c>
      <c r="B523" s="4" t="s">
        <v>362</v>
      </c>
      <c r="C523" s="8" t="s">
        <v>363</v>
      </c>
      <c r="D523" s="4">
        <v>-0.51255640000000002</v>
      </c>
      <c r="E523" s="4">
        <v>-0.44560939999999999</v>
      </c>
      <c r="F523" s="4">
        <v>-0.49604508000000003</v>
      </c>
      <c r="G523" s="5">
        <f t="shared" si="32"/>
        <v>-0.48473695999999999</v>
      </c>
      <c r="H523" s="5">
        <f t="shared" si="33"/>
        <v>3.4876645275897761E-2</v>
      </c>
      <c r="I523" s="5">
        <f t="shared" si="34"/>
        <v>1.2163803857008014E-3</v>
      </c>
      <c r="J523" s="5">
        <f t="shared" si="35"/>
        <v>7.1949630735600942E-2</v>
      </c>
      <c r="K523" s="5">
        <v>1.7211290000000001E-3</v>
      </c>
    </row>
    <row r="524" spans="1:11" x14ac:dyDescent="0.25">
      <c r="A524" s="4" t="s">
        <v>897</v>
      </c>
      <c r="B524" s="4" t="s">
        <v>898</v>
      </c>
      <c r="C524" s="8" t="s">
        <v>899</v>
      </c>
      <c r="D524" s="4">
        <v>-0.52005005000000004</v>
      </c>
      <c r="E524" s="4">
        <v>-0.44750315000000002</v>
      </c>
      <c r="F524" s="4">
        <v>-0.48623675</v>
      </c>
      <c r="G524" s="5">
        <f t="shared" si="32"/>
        <v>-0.48459665000000002</v>
      </c>
      <c r="H524" s="5">
        <f t="shared" si="33"/>
        <v>3.6301248200440721E-2</v>
      </c>
      <c r="I524" s="5">
        <f t="shared" si="34"/>
        <v>1.3177806209100007E-3</v>
      </c>
      <c r="J524" s="5">
        <f t="shared" si="35"/>
        <v>7.4910233490967634E-2</v>
      </c>
      <c r="K524" s="5">
        <v>1.8652823999999999E-3</v>
      </c>
    </row>
    <row r="525" spans="1:11" x14ac:dyDescent="0.25">
      <c r="A525" s="4" t="s">
        <v>728</v>
      </c>
      <c r="B525" s="4" t="s">
        <v>728</v>
      </c>
      <c r="C525" s="8"/>
      <c r="D525" s="4">
        <v>-0.4533296</v>
      </c>
      <c r="E525" s="4">
        <v>-0.51524716999999998</v>
      </c>
      <c r="F525" s="4">
        <v>-0.48307549999999999</v>
      </c>
      <c r="G525" s="5">
        <f t="shared" si="32"/>
        <v>-0.48388408999999993</v>
      </c>
      <c r="H525" s="5">
        <f t="shared" si="33"/>
        <v>3.0966703602697192E-2</v>
      </c>
      <c r="I525" s="5">
        <f t="shared" si="34"/>
        <v>9.5893673201729918E-4</v>
      </c>
      <c r="J525" s="5">
        <f t="shared" si="35"/>
        <v>6.3996118580169056E-2</v>
      </c>
      <c r="K525" s="5">
        <v>1.3623786E-3</v>
      </c>
    </row>
    <row r="526" spans="1:11" x14ac:dyDescent="0.25">
      <c r="A526" s="4" t="s">
        <v>2328</v>
      </c>
      <c r="B526" s="4" t="s">
        <v>2328</v>
      </c>
      <c r="C526" s="8"/>
      <c r="D526" s="4">
        <v>-0.48361720000000002</v>
      </c>
      <c r="E526" s="4">
        <v>-0.47626491999999998</v>
      </c>
      <c r="F526" s="4">
        <v>-0.46695893999999999</v>
      </c>
      <c r="G526" s="5">
        <f t="shared" si="32"/>
        <v>-0.4756136866666667</v>
      </c>
      <c r="H526" s="5">
        <f t="shared" si="33"/>
        <v>8.3482025129804818E-3</v>
      </c>
      <c r="I526" s="5">
        <f t="shared" si="34"/>
        <v>6.9692485197733617E-5</v>
      </c>
      <c r="J526" s="5">
        <f t="shared" si="35"/>
        <v>1.7552485866184311E-2</v>
      </c>
      <c r="K526" s="6">
        <v>1.0268062E-4</v>
      </c>
    </row>
    <row r="527" spans="1:11" x14ac:dyDescent="0.25">
      <c r="A527" s="4" t="s">
        <v>2185</v>
      </c>
      <c r="B527" s="4" t="s">
        <v>2185</v>
      </c>
      <c r="C527" s="8"/>
      <c r="D527" s="4">
        <v>-0.43830649999999999</v>
      </c>
      <c r="E527" s="4">
        <v>-0.51028185999999998</v>
      </c>
      <c r="F527" s="4">
        <v>-0.47261209999999998</v>
      </c>
      <c r="G527" s="5">
        <f t="shared" si="32"/>
        <v>-0.4737334866666667</v>
      </c>
      <c r="H527" s="5">
        <f t="shared" si="33"/>
        <v>3.6000781141865973E-2</v>
      </c>
      <c r="I527" s="5">
        <f t="shared" si="34"/>
        <v>1.2960562428245329E-3</v>
      </c>
      <c r="J527" s="5">
        <f t="shared" si="35"/>
        <v>7.5993743645142012E-2</v>
      </c>
      <c r="K527" s="5">
        <v>1.9194748000000001E-3</v>
      </c>
    </row>
    <row r="528" spans="1:11" x14ac:dyDescent="0.25">
      <c r="A528" s="4" t="s">
        <v>1533</v>
      </c>
      <c r="B528" s="4" t="s">
        <v>1534</v>
      </c>
      <c r="C528" s="8"/>
      <c r="D528" s="4">
        <v>-0.52738119999999999</v>
      </c>
      <c r="E528" s="4">
        <v>-0.41814109999999999</v>
      </c>
      <c r="F528" s="4">
        <v>-0.47496113000000001</v>
      </c>
      <c r="G528" s="5">
        <f t="shared" si="32"/>
        <v>-0.47349447666666666</v>
      </c>
      <c r="H528" s="5">
        <f t="shared" si="33"/>
        <v>5.4634816426914388E-2</v>
      </c>
      <c r="I528" s="5">
        <f t="shared" si="34"/>
        <v>2.9849631660026341E-3</v>
      </c>
      <c r="J528" s="5">
        <f t="shared" si="35"/>
        <v>0.1153863859437932</v>
      </c>
      <c r="K528" s="5">
        <v>4.4086769999999997E-3</v>
      </c>
    </row>
    <row r="529" spans="1:11" x14ac:dyDescent="0.25">
      <c r="A529" s="4" t="s">
        <v>624</v>
      </c>
      <c r="B529" s="4" t="s">
        <v>624</v>
      </c>
      <c r="C529" s="8" t="s">
        <v>625</v>
      </c>
      <c r="D529" s="4">
        <v>-0.41990260000000001</v>
      </c>
      <c r="E529" s="4">
        <v>-0.49203000000000002</v>
      </c>
      <c r="F529" s="4">
        <v>-0.48712476999999998</v>
      </c>
      <c r="G529" s="5">
        <f t="shared" si="32"/>
        <v>-0.46635245666666664</v>
      </c>
      <c r="H529" s="5">
        <f t="shared" si="33"/>
        <v>4.0301454174801597E-2</v>
      </c>
      <c r="I529" s="5">
        <f t="shared" si="34"/>
        <v>1.624207208603633E-3</v>
      </c>
      <c r="J529" s="5">
        <f t="shared" si="35"/>
        <v>8.641844510236546E-2</v>
      </c>
      <c r="K529" s="5">
        <v>2.4801254999999999E-3</v>
      </c>
    </row>
    <row r="530" spans="1:11" x14ac:dyDescent="0.25">
      <c r="A530" s="4" t="s">
        <v>1405</v>
      </c>
      <c r="B530" s="4" t="s">
        <v>1406</v>
      </c>
      <c r="C530" s="8" t="s">
        <v>1407</v>
      </c>
      <c r="D530" s="4">
        <v>-0.48194336999999998</v>
      </c>
      <c r="E530" s="4">
        <v>-0.48673899999999998</v>
      </c>
      <c r="F530" s="4">
        <v>-0.42545762999999998</v>
      </c>
      <c r="G530" s="5">
        <f t="shared" si="32"/>
        <v>-0.46471333333333331</v>
      </c>
      <c r="H530" s="5">
        <f t="shared" si="33"/>
        <v>3.4080892005935434E-2</v>
      </c>
      <c r="I530" s="5">
        <f t="shared" si="34"/>
        <v>1.1615071999202336E-3</v>
      </c>
      <c r="J530" s="5">
        <f t="shared" si="35"/>
        <v>7.333745249243713E-2</v>
      </c>
      <c r="K530" s="5">
        <v>1.7879878000000001E-3</v>
      </c>
    </row>
    <row r="531" spans="1:11" x14ac:dyDescent="0.25">
      <c r="A531" s="4" t="s">
        <v>1361</v>
      </c>
      <c r="B531" s="4" t="s">
        <v>1361</v>
      </c>
      <c r="C531" s="8" t="s">
        <v>1362</v>
      </c>
      <c r="D531" s="4">
        <v>-0.46347755000000002</v>
      </c>
      <c r="E531" s="4">
        <v>-0.50234460000000003</v>
      </c>
      <c r="F531" s="4">
        <v>-0.42702111999999998</v>
      </c>
      <c r="G531" s="5">
        <f t="shared" si="32"/>
        <v>-0.46428109000000001</v>
      </c>
      <c r="H531" s="5">
        <f t="shared" si="33"/>
        <v>3.7668168487813444E-2</v>
      </c>
      <c r="I531" s="5">
        <f t="shared" si="34"/>
        <v>1.418890917226302E-3</v>
      </c>
      <c r="J531" s="5">
        <f t="shared" si="35"/>
        <v>8.1132247897094931E-2</v>
      </c>
      <c r="K531" s="5">
        <v>2.1869529000000001E-3</v>
      </c>
    </row>
    <row r="532" spans="1:11" x14ac:dyDescent="0.25">
      <c r="A532" s="4" t="s">
        <v>1711</v>
      </c>
      <c r="B532" s="4" t="s">
        <v>1712</v>
      </c>
      <c r="C532" s="8"/>
      <c r="D532" s="4">
        <v>-0.50705665</v>
      </c>
      <c r="E532" s="4">
        <v>-0.42346339999999999</v>
      </c>
      <c r="F532" s="4">
        <v>-0.46171122999999997</v>
      </c>
      <c r="G532" s="5">
        <f t="shared" si="32"/>
        <v>-0.4640770933333333</v>
      </c>
      <c r="H532" s="5">
        <f t="shared" si="33"/>
        <v>4.1846814017014886E-2</v>
      </c>
      <c r="I532" s="5">
        <f t="shared" si="34"/>
        <v>1.7511558433746337E-3</v>
      </c>
      <c r="J532" s="5">
        <f t="shared" si="35"/>
        <v>9.0172117129163093E-2</v>
      </c>
      <c r="K532" s="5">
        <v>2.6993677000000001E-3</v>
      </c>
    </row>
    <row r="533" spans="1:11" x14ac:dyDescent="0.25">
      <c r="A533" s="4" t="s">
        <v>2872</v>
      </c>
      <c r="B533" s="4" t="s">
        <v>2872</v>
      </c>
      <c r="C533" s="8"/>
      <c r="D533" s="4">
        <v>-0.48926153999999999</v>
      </c>
      <c r="E533" s="4">
        <v>-0.49858322999999999</v>
      </c>
      <c r="F533" s="4">
        <v>-0.40006617</v>
      </c>
      <c r="G533" s="5">
        <f t="shared" si="32"/>
        <v>-0.46263697999999992</v>
      </c>
      <c r="H533" s="5">
        <f t="shared" si="33"/>
        <v>5.4387987406743596E-2</v>
      </c>
      <c r="I533" s="5">
        <f t="shared" si="34"/>
        <v>2.9580531741560997E-3</v>
      </c>
      <c r="J533" s="5">
        <f t="shared" si="35"/>
        <v>0.11756083010645541</v>
      </c>
      <c r="K533" s="5">
        <v>4.5752576999999999E-3</v>
      </c>
    </row>
    <row r="534" spans="1:11" x14ac:dyDescent="0.25">
      <c r="A534" s="4" t="s">
        <v>1746</v>
      </c>
      <c r="B534" s="4" t="s">
        <v>1747</v>
      </c>
      <c r="C534" s="8"/>
      <c r="D534" s="4">
        <v>-0.49704027000000001</v>
      </c>
      <c r="E534" s="4">
        <v>-0.39501375</v>
      </c>
      <c r="F534" s="4">
        <v>-0.48596299999999998</v>
      </c>
      <c r="G534" s="5">
        <f t="shared" si="32"/>
        <v>-0.45933900666666666</v>
      </c>
      <c r="H534" s="5">
        <f t="shared" si="33"/>
        <v>5.5981965503076374E-2</v>
      </c>
      <c r="I534" s="5">
        <f t="shared" si="34"/>
        <v>3.1339804615876333E-3</v>
      </c>
      <c r="J534" s="5">
        <f t="shared" si="35"/>
        <v>0.12187505239175429</v>
      </c>
      <c r="K534" s="5">
        <v>4.9147056000000003E-3</v>
      </c>
    </row>
    <row r="535" spans="1:11" x14ac:dyDescent="0.25">
      <c r="A535" s="4" t="s">
        <v>519</v>
      </c>
      <c r="B535" s="4" t="s">
        <v>520</v>
      </c>
      <c r="C535" s="8"/>
      <c r="D535" s="4">
        <v>-0.51646110000000001</v>
      </c>
      <c r="E535" s="4">
        <v>-0.44320828000000001</v>
      </c>
      <c r="F535" s="4">
        <v>-0.41327712</v>
      </c>
      <c r="G535" s="5">
        <f t="shared" si="32"/>
        <v>-0.45764883333333334</v>
      </c>
      <c r="H535" s="5">
        <f t="shared" si="33"/>
        <v>5.3086068017792892E-2</v>
      </c>
      <c r="I535" s="5">
        <f t="shared" si="34"/>
        <v>2.8181306175897335E-3</v>
      </c>
      <c r="J535" s="5">
        <f t="shared" si="35"/>
        <v>0.11599738522468186</v>
      </c>
      <c r="K535" s="5">
        <v>4.4551775999999996E-3</v>
      </c>
    </row>
    <row r="536" spans="1:11" x14ac:dyDescent="0.25">
      <c r="A536" s="4" t="s">
        <v>2636</v>
      </c>
      <c r="B536" s="4" t="s">
        <v>2636</v>
      </c>
      <c r="C536" s="8" t="s">
        <v>2637</v>
      </c>
      <c r="D536" s="4">
        <v>-0.39691997000000001</v>
      </c>
      <c r="E536" s="4">
        <v>-0.49576402000000003</v>
      </c>
      <c r="F536" s="4">
        <v>-0.46815157000000002</v>
      </c>
      <c r="G536" s="5">
        <f t="shared" si="32"/>
        <v>-0.45361185333333337</v>
      </c>
      <c r="H536" s="5">
        <f t="shared" si="33"/>
        <v>5.100087328331579E-2</v>
      </c>
      <c r="I536" s="5">
        <f t="shared" si="34"/>
        <v>2.6010890756608344E-3</v>
      </c>
      <c r="J536" s="5">
        <f t="shared" si="35"/>
        <v>0.11243284960156931</v>
      </c>
      <c r="K536" s="5">
        <v>4.1872677000000004E-3</v>
      </c>
    </row>
    <row r="537" spans="1:11" x14ac:dyDescent="0.25">
      <c r="A537" s="4" t="s">
        <v>303</v>
      </c>
      <c r="B537" s="4" t="s">
        <v>304</v>
      </c>
      <c r="C537" s="8" t="s">
        <v>305</v>
      </c>
      <c r="D537" s="4">
        <v>0.89096779999999998</v>
      </c>
      <c r="E537" s="4">
        <v>-2.8939309999999998</v>
      </c>
      <c r="F537" s="4">
        <v>0.64255790000000002</v>
      </c>
      <c r="G537" s="5">
        <f t="shared" si="32"/>
        <v>-0.45346843333333337</v>
      </c>
      <c r="H537" s="5">
        <f t="shared" si="33"/>
        <v>2.1171490320901936</v>
      </c>
      <c r="I537" s="5">
        <f t="shared" si="34"/>
        <v>4.4823200240804431</v>
      </c>
      <c r="J537" s="5">
        <f t="shared" si="35"/>
        <v>4.6687903202601317</v>
      </c>
      <c r="K537" s="5">
        <v>0.74625940000000002</v>
      </c>
    </row>
    <row r="538" spans="1:11" x14ac:dyDescent="0.25">
      <c r="A538" s="4" t="s">
        <v>1934</v>
      </c>
      <c r="B538" s="4" t="s">
        <v>1934</v>
      </c>
      <c r="C538" s="8"/>
      <c r="D538" s="4">
        <v>-0.43793054999999997</v>
      </c>
      <c r="E538" s="4">
        <v>-0.40573645000000003</v>
      </c>
      <c r="F538" s="4">
        <v>-0.50173520000000005</v>
      </c>
      <c r="G538" s="5">
        <f t="shared" si="32"/>
        <v>-0.44846740000000002</v>
      </c>
      <c r="H538" s="5">
        <f t="shared" si="33"/>
        <v>4.8859071893891944E-2</v>
      </c>
      <c r="I538" s="5">
        <f t="shared" si="34"/>
        <v>2.3872089063325017E-3</v>
      </c>
      <c r="J538" s="5">
        <f t="shared" si="35"/>
        <v>0.10894676378682584</v>
      </c>
      <c r="K538" s="5">
        <v>3.9331399999999999E-3</v>
      </c>
    </row>
    <row r="539" spans="1:11" x14ac:dyDescent="0.25">
      <c r="A539" s="4" t="s">
        <v>1119</v>
      </c>
      <c r="B539" s="4" t="s">
        <v>1120</v>
      </c>
      <c r="C539" s="8" t="s">
        <v>18</v>
      </c>
      <c r="D539" s="4">
        <v>-0.46267897000000002</v>
      </c>
      <c r="E539" s="4">
        <v>-0.48314555999999997</v>
      </c>
      <c r="F539" s="4">
        <v>-0.39478785</v>
      </c>
      <c r="G539" s="5">
        <f t="shared" si="32"/>
        <v>-0.44687079333333335</v>
      </c>
      <c r="H539" s="5">
        <f t="shared" si="33"/>
        <v>4.6251433126492769E-2</v>
      </c>
      <c r="I539" s="5">
        <f t="shared" si="34"/>
        <v>2.1391950662544329E-3</v>
      </c>
      <c r="J539" s="5">
        <f t="shared" si="35"/>
        <v>0.10350068479859802</v>
      </c>
      <c r="K539" s="5">
        <v>3.5517846999999999E-3</v>
      </c>
    </row>
    <row r="540" spans="1:11" x14ac:dyDescent="0.25">
      <c r="A540" s="4" t="s">
        <v>239</v>
      </c>
      <c r="B540" s="4" t="s">
        <v>240</v>
      </c>
      <c r="C540" s="8" t="s">
        <v>241</v>
      </c>
      <c r="D540" s="4">
        <v>-0.46100535999999998</v>
      </c>
      <c r="E540" s="4">
        <v>-0.46754003</v>
      </c>
      <c r="F540" s="4">
        <v>-0.40163577</v>
      </c>
      <c r="G540" s="5">
        <f t="shared" si="32"/>
        <v>-0.44339371999999999</v>
      </c>
      <c r="H540" s="5">
        <f t="shared" si="33"/>
        <v>3.6310745918448149E-2</v>
      </c>
      <c r="I540" s="5">
        <f t="shared" si="34"/>
        <v>1.3184702691540992E-3</v>
      </c>
      <c r="J540" s="5">
        <f t="shared" si="35"/>
        <v>8.1892783502770738E-2</v>
      </c>
      <c r="K540" s="5">
        <v>2.2280081000000001E-3</v>
      </c>
    </row>
    <row r="541" spans="1:11" x14ac:dyDescent="0.25">
      <c r="A541" s="4" t="s">
        <v>1377</v>
      </c>
      <c r="B541" s="4" t="s">
        <v>1377</v>
      </c>
      <c r="C541" s="8" t="s">
        <v>1378</v>
      </c>
      <c r="D541" s="4">
        <v>-0.42627746</v>
      </c>
      <c r="E541" s="4">
        <v>-0.40421154999999998</v>
      </c>
      <c r="F541" s="4">
        <v>-0.49953288000000001</v>
      </c>
      <c r="G541" s="5">
        <f t="shared" si="32"/>
        <v>-0.44334063000000001</v>
      </c>
      <c r="H541" s="5">
        <f t="shared" si="33"/>
        <v>4.9898926001256803E-2</v>
      </c>
      <c r="I541" s="5">
        <f t="shared" si="34"/>
        <v>2.4899028160789019E-3</v>
      </c>
      <c r="J541" s="5">
        <f t="shared" si="35"/>
        <v>0.11255211596838485</v>
      </c>
      <c r="K541" s="5">
        <v>4.1961000000000004E-3</v>
      </c>
    </row>
    <row r="542" spans="1:11" x14ac:dyDescent="0.25">
      <c r="A542" s="4" t="s">
        <v>1799</v>
      </c>
      <c r="B542" s="4" t="s">
        <v>1799</v>
      </c>
      <c r="C542" s="8" t="s">
        <v>1800</v>
      </c>
      <c r="D542" s="4">
        <v>-0.48989263</v>
      </c>
      <c r="E542" s="4">
        <v>-0.42513129999999999</v>
      </c>
      <c r="F542" s="4">
        <v>-0.40638036</v>
      </c>
      <c r="G542" s="5">
        <f t="shared" si="32"/>
        <v>-0.4404680966666667</v>
      </c>
      <c r="H542" s="5">
        <f t="shared" si="33"/>
        <v>4.3817665491605477E-2</v>
      </c>
      <c r="I542" s="5">
        <f t="shared" si="34"/>
        <v>1.9199878091342333E-3</v>
      </c>
      <c r="J542" s="5">
        <f t="shared" si="35"/>
        <v>9.9479771232479058E-2</v>
      </c>
      <c r="K542" s="5">
        <v>3.2825093E-3</v>
      </c>
    </row>
    <row r="543" spans="1:11" x14ac:dyDescent="0.25">
      <c r="A543" s="4" t="s">
        <v>762</v>
      </c>
      <c r="B543" s="4" t="s">
        <v>763</v>
      </c>
      <c r="C543" s="8"/>
      <c r="D543" s="4">
        <v>-0.39473042000000003</v>
      </c>
      <c r="E543" s="4">
        <v>-0.43117013999999998</v>
      </c>
      <c r="F543" s="4">
        <v>-0.48867440000000001</v>
      </c>
      <c r="G543" s="5">
        <f t="shared" si="32"/>
        <v>-0.43819165333333338</v>
      </c>
      <c r="H543" s="5">
        <f t="shared" si="33"/>
        <v>4.7363953400003815E-2</v>
      </c>
      <c r="I543" s="5">
        <f t="shared" si="34"/>
        <v>2.2433440816777327E-3</v>
      </c>
      <c r="J543" s="5">
        <f t="shared" si="35"/>
        <v>0.10808958372370901</v>
      </c>
      <c r="K543" s="5">
        <v>3.8718494999999999E-3</v>
      </c>
    </row>
    <row r="544" spans="1:11" x14ac:dyDescent="0.25">
      <c r="A544" s="4" t="s">
        <v>233</v>
      </c>
      <c r="B544" s="4" t="s">
        <v>234</v>
      </c>
      <c r="C544" s="8" t="s">
        <v>235</v>
      </c>
      <c r="D544" s="4">
        <v>-0.46979811999999999</v>
      </c>
      <c r="E544" s="4">
        <v>-0.45203939999999998</v>
      </c>
      <c r="F544" s="4">
        <v>-0.39214843999999999</v>
      </c>
      <c r="G544" s="5">
        <f t="shared" si="32"/>
        <v>-0.43799531999999997</v>
      </c>
      <c r="H544" s="5">
        <f t="shared" si="33"/>
        <v>4.0685320919348782E-2</v>
      </c>
      <c r="I544" s="5">
        <f t="shared" si="34"/>
        <v>1.6552953383103999E-3</v>
      </c>
      <c r="J544" s="5">
        <f t="shared" si="35"/>
        <v>9.2889853068176126E-2</v>
      </c>
      <c r="K544" s="5">
        <v>2.8638257999999998E-3</v>
      </c>
    </row>
    <row r="545" spans="1:11" x14ac:dyDescent="0.25">
      <c r="A545" s="4" t="s">
        <v>667</v>
      </c>
      <c r="B545" s="4" t="s">
        <v>667</v>
      </c>
      <c r="C545" s="8" t="s">
        <v>668</v>
      </c>
      <c r="D545" s="4">
        <v>-0.47527835000000002</v>
      </c>
      <c r="E545" s="4">
        <v>-0.42991245</v>
      </c>
      <c r="F545" s="4">
        <v>-0.39381643999999999</v>
      </c>
      <c r="G545" s="5">
        <f t="shared" si="32"/>
        <v>-0.43300241333333328</v>
      </c>
      <c r="H545" s="5">
        <f t="shared" si="33"/>
        <v>4.0818765295670502E-2</v>
      </c>
      <c r="I545" s="5">
        <f t="shared" si="34"/>
        <v>1.6661716002630343E-3</v>
      </c>
      <c r="J545" s="5">
        <f t="shared" si="35"/>
        <v>9.4269140399103182E-2</v>
      </c>
      <c r="K545" s="5">
        <v>2.9491256000000001E-3</v>
      </c>
    </row>
    <row r="546" spans="1:11" x14ac:dyDescent="0.25">
      <c r="A546" s="4" t="s">
        <v>1208</v>
      </c>
      <c r="B546" s="4" t="s">
        <v>1209</v>
      </c>
      <c r="C546" s="8" t="s">
        <v>1210</v>
      </c>
      <c r="D546" s="4">
        <v>-0.45641880000000001</v>
      </c>
      <c r="E546" s="4">
        <v>-0.43119633000000002</v>
      </c>
      <c r="F546" s="4">
        <v>-0.40430646999999997</v>
      </c>
      <c r="G546" s="5">
        <f t="shared" si="32"/>
        <v>-0.43064053333333335</v>
      </c>
      <c r="H546" s="5">
        <f t="shared" si="33"/>
        <v>2.6060610448687391E-2</v>
      </c>
      <c r="I546" s="5">
        <f t="shared" si="34"/>
        <v>6.791554169582344E-4</v>
      </c>
      <c r="J546" s="5">
        <f t="shared" si="35"/>
        <v>6.0515925537634921E-2</v>
      </c>
      <c r="K546" s="5">
        <v>1.2184953999999999E-3</v>
      </c>
    </row>
    <row r="547" spans="1:11" x14ac:dyDescent="0.25">
      <c r="A547" s="4" t="s">
        <v>94</v>
      </c>
      <c r="B547" s="4" t="s">
        <v>95</v>
      </c>
      <c r="C547" s="8" t="s">
        <v>96</v>
      </c>
      <c r="D547" s="4">
        <v>-0.43642607</v>
      </c>
      <c r="E547" s="4">
        <v>-0.38220826000000002</v>
      </c>
      <c r="F547" s="4">
        <v>-0.46762147999999998</v>
      </c>
      <c r="G547" s="5">
        <f t="shared" si="32"/>
        <v>-0.42875193666666672</v>
      </c>
      <c r="H547" s="5">
        <f t="shared" si="33"/>
        <v>4.3220640665143216E-2</v>
      </c>
      <c r="I547" s="5">
        <f t="shared" si="34"/>
        <v>1.8680237795054315E-3</v>
      </c>
      <c r="J547" s="5">
        <f t="shared" si="35"/>
        <v>0.10080570364570764</v>
      </c>
      <c r="K547" s="5">
        <v>3.3701492999999999E-3</v>
      </c>
    </row>
    <row r="548" spans="1:11" x14ac:dyDescent="0.25">
      <c r="A548" s="4" t="s">
        <v>2695</v>
      </c>
      <c r="B548" s="4" t="s">
        <v>2695</v>
      </c>
      <c r="C548" s="8"/>
      <c r="D548" s="4">
        <v>-0.38509956000000001</v>
      </c>
      <c r="E548" s="4">
        <v>-0.44559700000000002</v>
      </c>
      <c r="F548" s="4">
        <v>-0.44681779999999999</v>
      </c>
      <c r="G548" s="5">
        <f t="shared" si="32"/>
        <v>-0.42583812000000004</v>
      </c>
      <c r="H548" s="5">
        <f t="shared" si="33"/>
        <v>3.5285907828978981E-2</v>
      </c>
      <c r="I548" s="5">
        <f t="shared" si="34"/>
        <v>1.2450952913151999E-3</v>
      </c>
      <c r="J548" s="5">
        <f t="shared" si="35"/>
        <v>8.2862257209333393E-2</v>
      </c>
      <c r="K548" s="5">
        <v>2.2808898000000002E-3</v>
      </c>
    </row>
    <row r="549" spans="1:11" x14ac:dyDescent="0.25">
      <c r="A549" s="4" t="s">
        <v>937</v>
      </c>
      <c r="B549" s="4" t="s">
        <v>938</v>
      </c>
      <c r="C549" s="8" t="s">
        <v>939</v>
      </c>
      <c r="D549" s="4">
        <v>-0.3779208</v>
      </c>
      <c r="E549" s="4">
        <v>-0.47315836</v>
      </c>
      <c r="F549" s="4">
        <v>-0.41884872000000001</v>
      </c>
      <c r="G549" s="5">
        <f t="shared" si="32"/>
        <v>-0.42330929333333334</v>
      </c>
      <c r="H549" s="5">
        <f t="shared" si="33"/>
        <v>4.7775210565050713E-2</v>
      </c>
      <c r="I549" s="5">
        <f t="shared" si="34"/>
        <v>2.2824707445349333E-3</v>
      </c>
      <c r="J549" s="5">
        <f t="shared" si="35"/>
        <v>0.11286123720281827</v>
      </c>
      <c r="K549" s="5">
        <v>4.219034E-3</v>
      </c>
    </row>
    <row r="550" spans="1:11" x14ac:dyDescent="0.25">
      <c r="A550" s="4" t="s">
        <v>2299</v>
      </c>
      <c r="B550" s="4" t="s">
        <v>2300</v>
      </c>
      <c r="C550" s="8"/>
      <c r="D550" s="4">
        <v>-0.40325139999999998</v>
      </c>
      <c r="E550" s="4">
        <v>-0.45420675999999999</v>
      </c>
      <c r="F550" s="4">
        <v>-0.39542877999999998</v>
      </c>
      <c r="G550" s="5">
        <f t="shared" si="32"/>
        <v>-0.41762897999999998</v>
      </c>
      <c r="H550" s="5">
        <f t="shared" si="33"/>
        <v>3.1917845137358507E-2</v>
      </c>
      <c r="I550" s="5">
        <f t="shared" si="34"/>
        <v>1.0187488382124002E-3</v>
      </c>
      <c r="J550" s="5">
        <f t="shared" si="35"/>
        <v>7.6426317774591482E-2</v>
      </c>
      <c r="K550" s="5">
        <v>1.9413263E-3</v>
      </c>
    </row>
    <row r="551" spans="1:11" x14ac:dyDescent="0.25">
      <c r="A551" s="4" t="s">
        <v>9</v>
      </c>
      <c r="B551" s="4" t="s">
        <v>9</v>
      </c>
      <c r="C551" s="8"/>
      <c r="D551" s="4">
        <v>-0.44839287</v>
      </c>
      <c r="E551" s="4">
        <v>-0.41324094</v>
      </c>
      <c r="F551" s="4">
        <v>-0.38804214999999997</v>
      </c>
      <c r="G551" s="5">
        <f t="shared" si="32"/>
        <v>-0.41655865333333336</v>
      </c>
      <c r="H551" s="5">
        <f t="shared" si="33"/>
        <v>3.0311842033291774E-2</v>
      </c>
      <c r="I551" s="5">
        <f t="shared" si="34"/>
        <v>9.1880776745123407E-4</v>
      </c>
      <c r="J551" s="5">
        <f t="shared" si="35"/>
        <v>7.2767284488592807E-2</v>
      </c>
      <c r="K551" s="5">
        <v>1.7603664000000001E-3</v>
      </c>
    </row>
    <row r="552" spans="1:11" x14ac:dyDescent="0.25">
      <c r="A552" s="4" t="s">
        <v>368</v>
      </c>
      <c r="B552" s="4" t="s">
        <v>369</v>
      </c>
      <c r="C552" s="8" t="s">
        <v>370</v>
      </c>
      <c r="D552" s="4">
        <v>-0.44540378000000003</v>
      </c>
      <c r="E552" s="4">
        <v>-0.41793486000000002</v>
      </c>
      <c r="F552" s="4">
        <v>-0.38487273</v>
      </c>
      <c r="G552" s="5">
        <f t="shared" si="32"/>
        <v>-0.41607045666666664</v>
      </c>
      <c r="H552" s="5">
        <f t="shared" si="33"/>
        <v>3.0308563201967099E-2</v>
      </c>
      <c r="I552" s="5">
        <f t="shared" si="34"/>
        <v>9.1860900336763422E-4</v>
      </c>
      <c r="J552" s="5">
        <f t="shared" si="35"/>
        <v>7.2844785579786298E-2</v>
      </c>
      <c r="K552" s="5">
        <v>1.7641084E-3</v>
      </c>
    </row>
    <row r="553" spans="1:11" x14ac:dyDescent="0.25">
      <c r="A553" s="4" t="s">
        <v>570</v>
      </c>
      <c r="B553" s="4" t="s">
        <v>570</v>
      </c>
      <c r="C553" s="8" t="s">
        <v>571</v>
      </c>
      <c r="D553" s="4">
        <v>-0.37854916</v>
      </c>
      <c r="E553" s="4">
        <v>-0.44263306000000002</v>
      </c>
      <c r="F553" s="4">
        <v>-0.42242997999999998</v>
      </c>
      <c r="G553" s="5">
        <f t="shared" si="32"/>
        <v>-0.4145374</v>
      </c>
      <c r="H553" s="5">
        <f t="shared" si="33"/>
        <v>3.2762877988583371E-2</v>
      </c>
      <c r="I553" s="5">
        <f t="shared" si="34"/>
        <v>1.0734061740948007E-3</v>
      </c>
      <c r="J553" s="5">
        <f t="shared" si="35"/>
        <v>7.9034793937973677E-2</v>
      </c>
      <c r="K553" s="5">
        <v>2.0756857000000001E-3</v>
      </c>
    </row>
    <row r="554" spans="1:11" x14ac:dyDescent="0.25">
      <c r="A554" s="4" t="s">
        <v>883</v>
      </c>
      <c r="B554" s="4" t="s">
        <v>884</v>
      </c>
      <c r="C554" s="8" t="s">
        <v>885</v>
      </c>
      <c r="D554" s="4">
        <v>-0.37520017999999999</v>
      </c>
      <c r="E554" s="4">
        <v>-0.43924457</v>
      </c>
      <c r="F554" s="4">
        <v>-0.39699188000000002</v>
      </c>
      <c r="G554" s="5">
        <f t="shared" si="32"/>
        <v>-0.40381221000000006</v>
      </c>
      <c r="H554" s="5">
        <f t="shared" si="33"/>
        <v>3.256238088039172E-2</v>
      </c>
      <c r="I554" s="5">
        <f t="shared" si="34"/>
        <v>1.0603086485997002E-3</v>
      </c>
      <c r="J554" s="5">
        <f t="shared" si="35"/>
        <v>8.0637435109730121E-2</v>
      </c>
      <c r="K554" s="5">
        <v>2.1604437E-3</v>
      </c>
    </row>
    <row r="555" spans="1:11" x14ac:dyDescent="0.25">
      <c r="A555" s="4" t="s">
        <v>2753</v>
      </c>
      <c r="B555" s="4" t="s">
        <v>2754</v>
      </c>
      <c r="C555" s="8"/>
      <c r="D555" s="4">
        <v>-0.39410590000000001</v>
      </c>
      <c r="E555" s="4">
        <v>-0.44200689999999998</v>
      </c>
      <c r="F555" s="4">
        <v>-0.37396249999999998</v>
      </c>
      <c r="G555" s="5">
        <f t="shared" si="32"/>
        <v>-0.40335843333333332</v>
      </c>
      <c r="H555" s="5">
        <f t="shared" si="33"/>
        <v>3.4953070289365618E-2</v>
      </c>
      <c r="I555" s="5">
        <f t="shared" si="34"/>
        <v>1.2217171226533332E-3</v>
      </c>
      <c r="J555" s="5">
        <f t="shared" si="35"/>
        <v>8.6655112180288998E-2</v>
      </c>
      <c r="K555" s="5">
        <v>2.4936767E-3</v>
      </c>
    </row>
    <row r="556" spans="1:11" x14ac:dyDescent="0.25">
      <c r="A556" s="4" t="s">
        <v>1426</v>
      </c>
      <c r="B556" s="4" t="s">
        <v>1426</v>
      </c>
      <c r="C556" s="8" t="s">
        <v>1427</v>
      </c>
      <c r="D556" s="4">
        <v>-0.45219374000000001</v>
      </c>
      <c r="E556" s="4">
        <v>-0.37960296999999998</v>
      </c>
      <c r="F556" s="4">
        <v>-0.36658143999999998</v>
      </c>
      <c r="G556" s="5">
        <f t="shared" si="32"/>
        <v>-0.39945938333333331</v>
      </c>
      <c r="H556" s="5">
        <f t="shared" si="33"/>
        <v>4.6131056140854124E-2</v>
      </c>
      <c r="I556" s="5">
        <f t="shared" si="34"/>
        <v>2.1280743406706347E-3</v>
      </c>
      <c r="J556" s="5">
        <f t="shared" si="35"/>
        <v>0.11548372141344732</v>
      </c>
      <c r="K556" s="5">
        <v>4.4160709999999997E-3</v>
      </c>
    </row>
    <row r="557" spans="1:11" x14ac:dyDescent="0.25">
      <c r="A557" s="4" t="s">
        <v>966</v>
      </c>
      <c r="B557" s="4" t="s">
        <v>967</v>
      </c>
      <c r="C557" s="8" t="s">
        <v>968</v>
      </c>
      <c r="D557" s="4">
        <v>-0.39570593999999998</v>
      </c>
      <c r="E557" s="4">
        <v>-0.37578552999999998</v>
      </c>
      <c r="F557" s="4">
        <v>-0.40494427</v>
      </c>
      <c r="G557" s="5">
        <f t="shared" si="32"/>
        <v>-0.39214524666666667</v>
      </c>
      <c r="H557" s="5">
        <f t="shared" si="33"/>
        <v>1.4901910359327543E-2</v>
      </c>
      <c r="I557" s="5">
        <f t="shared" si="34"/>
        <v>2.2206693235743354E-4</v>
      </c>
      <c r="J557" s="5">
        <f t="shared" si="35"/>
        <v>3.8000997043818666E-2</v>
      </c>
      <c r="K557" s="6">
        <v>4.8101137999999999E-4</v>
      </c>
    </row>
    <row r="558" spans="1:11" x14ac:dyDescent="0.25">
      <c r="A558" s="4" t="s">
        <v>984</v>
      </c>
      <c r="B558" s="4" t="s">
        <v>985</v>
      </c>
      <c r="C558" s="8"/>
      <c r="D558" s="4">
        <v>-0.38845992000000001</v>
      </c>
      <c r="E558" s="4">
        <v>-0.40352574000000002</v>
      </c>
      <c r="F558" s="4">
        <v>-0.38384144999999997</v>
      </c>
      <c r="G558" s="5">
        <f t="shared" si="32"/>
        <v>-0.39194236999999998</v>
      </c>
      <c r="H558" s="5">
        <f t="shared" si="33"/>
        <v>1.0293853102842513E-2</v>
      </c>
      <c r="I558" s="5">
        <f t="shared" si="34"/>
        <v>1.0596341170290041E-4</v>
      </c>
      <c r="J558" s="5">
        <f t="shared" si="35"/>
        <v>2.6263690508486013E-2</v>
      </c>
      <c r="K558" s="6">
        <v>2.2984780000000001E-4</v>
      </c>
    </row>
    <row r="559" spans="1:11" x14ac:dyDescent="0.25">
      <c r="A559" s="4" t="s">
        <v>2152</v>
      </c>
      <c r="B559" s="4" t="s">
        <v>2153</v>
      </c>
      <c r="C559" s="8" t="s">
        <v>2154</v>
      </c>
      <c r="D559" s="4">
        <v>-0.40352460000000001</v>
      </c>
      <c r="E559" s="4">
        <v>-0.34070686</v>
      </c>
      <c r="F559" s="4">
        <v>-0.41867631999999999</v>
      </c>
      <c r="G559" s="5">
        <f t="shared" si="32"/>
        <v>-0.38763592666666663</v>
      </c>
      <c r="H559" s="5">
        <f t="shared" si="33"/>
        <v>4.1341826621388335E-2</v>
      </c>
      <c r="I559" s="5">
        <f t="shared" si="34"/>
        <v>1.7091466283929333E-3</v>
      </c>
      <c r="J559" s="5">
        <f t="shared" si="35"/>
        <v>0.10665117389116187</v>
      </c>
      <c r="K559" s="5">
        <v>3.7700633999999998E-3</v>
      </c>
    </row>
    <row r="560" spans="1:11" x14ac:dyDescent="0.25">
      <c r="A560" s="4" t="s">
        <v>1621</v>
      </c>
      <c r="B560" s="4" t="s">
        <v>1622</v>
      </c>
      <c r="C560" s="8" t="s">
        <v>1623</v>
      </c>
      <c r="D560" s="4">
        <v>-0.44048916999999999</v>
      </c>
      <c r="E560" s="4">
        <v>-0.36457413</v>
      </c>
      <c r="F560" s="4">
        <v>-0.35456080000000001</v>
      </c>
      <c r="G560" s="5">
        <f t="shared" si="32"/>
        <v>-0.38654136666666666</v>
      </c>
      <c r="H560" s="5">
        <f t="shared" si="33"/>
        <v>4.6987666549757848E-2</v>
      </c>
      <c r="I560" s="5">
        <f t="shared" si="34"/>
        <v>2.2078408077912323E-3</v>
      </c>
      <c r="J560" s="5">
        <f t="shared" si="35"/>
        <v>0.12155921875827999</v>
      </c>
      <c r="K560" s="5">
        <v>4.8894530000000002E-3</v>
      </c>
    </row>
    <row r="561" spans="1:11" x14ac:dyDescent="0.25">
      <c r="A561" s="4" t="s">
        <v>2441</v>
      </c>
      <c r="B561" s="4" t="s">
        <v>2442</v>
      </c>
      <c r="C561" s="8" t="s">
        <v>2443</v>
      </c>
      <c r="D561" s="4">
        <v>-0.35264567000000002</v>
      </c>
      <c r="E561" s="4">
        <v>-0.36279428000000002</v>
      </c>
      <c r="F561" s="4">
        <v>-0.38346281999999998</v>
      </c>
      <c r="G561" s="5">
        <f t="shared" si="32"/>
        <v>-0.36630092333333336</v>
      </c>
      <c r="H561" s="5">
        <f t="shared" si="33"/>
        <v>1.5704986282421028E-2</v>
      </c>
      <c r="I561" s="5">
        <f t="shared" si="34"/>
        <v>2.4664659413103262E-4</v>
      </c>
      <c r="J561" s="5">
        <f t="shared" si="35"/>
        <v>4.2874547351685249E-2</v>
      </c>
      <c r="K561" s="6">
        <v>6.1217970000000004E-4</v>
      </c>
    </row>
    <row r="562" spans="1:11" x14ac:dyDescent="0.25">
      <c r="A562" s="4" t="s">
        <v>2304</v>
      </c>
      <c r="B562" s="4" t="s">
        <v>2304</v>
      </c>
      <c r="C562" s="8"/>
      <c r="D562" s="4">
        <v>-0.32577689999999998</v>
      </c>
      <c r="E562" s="4">
        <v>-0.3892582</v>
      </c>
      <c r="F562" s="4">
        <v>-0.36895853000000001</v>
      </c>
      <c r="G562" s="5">
        <f t="shared" si="32"/>
        <v>-0.36133120999999996</v>
      </c>
      <c r="H562" s="5">
        <f t="shared" si="33"/>
        <v>3.2420685838046373E-2</v>
      </c>
      <c r="I562" s="5">
        <f t="shared" si="34"/>
        <v>1.0511008702093006E-3</v>
      </c>
      <c r="J562" s="5">
        <f t="shared" si="35"/>
        <v>8.9725672570731926E-2</v>
      </c>
      <c r="K562" s="5">
        <v>2.6728108000000001E-3</v>
      </c>
    </row>
    <row r="563" spans="1:11" x14ac:dyDescent="0.25">
      <c r="A563" s="4" t="s">
        <v>213</v>
      </c>
      <c r="B563" s="4" t="s">
        <v>213</v>
      </c>
      <c r="C563" s="8" t="s">
        <v>214</v>
      </c>
      <c r="D563" s="4">
        <v>-0.39161590000000002</v>
      </c>
      <c r="E563" s="4">
        <v>-0.32191377999999998</v>
      </c>
      <c r="F563" s="4">
        <v>-0.36430103000000003</v>
      </c>
      <c r="G563" s="5">
        <f t="shared" si="32"/>
        <v>-0.35927690333333334</v>
      </c>
      <c r="H563" s="5">
        <f t="shared" si="33"/>
        <v>3.5121613996165306E-2</v>
      </c>
      <c r="I563" s="5">
        <f t="shared" si="34"/>
        <v>1.2335277696956346E-3</v>
      </c>
      <c r="J563" s="5">
        <f t="shared" si="35"/>
        <v>9.7756392549341917E-2</v>
      </c>
      <c r="K563" s="5">
        <v>3.1702969999999999E-3</v>
      </c>
    </row>
    <row r="564" spans="1:11" x14ac:dyDescent="0.25">
      <c r="A564" s="4" t="s">
        <v>1404</v>
      </c>
      <c r="B564" s="4" t="s">
        <v>1404</v>
      </c>
      <c r="C564" s="8"/>
      <c r="D564" s="4">
        <v>-0.37908953000000001</v>
      </c>
      <c r="E564" s="4">
        <v>-0.35840620000000001</v>
      </c>
      <c r="F564" s="4">
        <v>-0.32446154999999999</v>
      </c>
      <c r="G564" s="5">
        <f t="shared" si="32"/>
        <v>-0.35398576000000004</v>
      </c>
      <c r="H564" s="5">
        <f t="shared" si="33"/>
        <v>2.7580958414552978E-2</v>
      </c>
      <c r="I564" s="5">
        <f t="shared" si="34"/>
        <v>7.6070926706530068E-4</v>
      </c>
      <c r="J564" s="5">
        <f t="shared" si="35"/>
        <v>7.7915446131372565E-2</v>
      </c>
      <c r="K564" s="5">
        <v>2.0174839999999999E-3</v>
      </c>
    </row>
    <row r="565" spans="1:11" x14ac:dyDescent="0.25">
      <c r="A565" s="4" t="s">
        <v>2696</v>
      </c>
      <c r="B565" s="4" t="s">
        <v>2696</v>
      </c>
      <c r="C565" s="8"/>
      <c r="D565" s="4">
        <v>-0.38285992000000002</v>
      </c>
      <c r="E565" s="4">
        <v>-0.35400257000000002</v>
      </c>
      <c r="F565" s="4">
        <v>-0.31930074000000003</v>
      </c>
      <c r="G565" s="5">
        <f t="shared" si="32"/>
        <v>-0.35205441000000004</v>
      </c>
      <c r="H565" s="5">
        <f t="shared" si="33"/>
        <v>3.1824343451315684E-2</v>
      </c>
      <c r="I565" s="5">
        <f t="shared" si="34"/>
        <v>1.0127888361072996E-3</v>
      </c>
      <c r="J565" s="5">
        <f t="shared" si="35"/>
        <v>9.0396093749587403E-2</v>
      </c>
      <c r="K565" s="5">
        <v>2.7127392000000001E-3</v>
      </c>
    </row>
    <row r="566" spans="1:11" x14ac:dyDescent="0.25">
      <c r="A566" s="4" t="s">
        <v>1047</v>
      </c>
      <c r="B566" s="4" t="s">
        <v>1048</v>
      </c>
      <c r="C566" s="8"/>
      <c r="D566" s="4">
        <v>-0.35471459999999999</v>
      </c>
      <c r="E566" s="4">
        <v>-0.31229916000000002</v>
      </c>
      <c r="F566" s="4">
        <v>-0.37789610000000001</v>
      </c>
      <c r="G566" s="5">
        <f t="shared" si="32"/>
        <v>-0.34830328666666666</v>
      </c>
      <c r="H566" s="5">
        <f t="shared" si="33"/>
        <v>3.326512194979199E-2</v>
      </c>
      <c r="I566" s="5">
        <f t="shared" si="34"/>
        <v>1.106568338334533E-3</v>
      </c>
      <c r="J566" s="5">
        <f t="shared" si="35"/>
        <v>9.5506195959693563E-2</v>
      </c>
      <c r="K566" s="5">
        <v>3.0266808000000002E-3</v>
      </c>
    </row>
    <row r="567" spans="1:11" x14ac:dyDescent="0.25">
      <c r="A567" s="4" t="s">
        <v>1012</v>
      </c>
      <c r="B567" s="4" t="s">
        <v>1012</v>
      </c>
      <c r="C567" s="8" t="s">
        <v>1013</v>
      </c>
      <c r="D567" s="4">
        <v>-0.30794643999999999</v>
      </c>
      <c r="E567" s="4">
        <v>-0.34939062999999998</v>
      </c>
      <c r="F567" s="4">
        <v>-0.31960934000000002</v>
      </c>
      <c r="G567" s="5">
        <f t="shared" si="32"/>
        <v>-0.32564880333333335</v>
      </c>
      <c r="H567" s="5">
        <f t="shared" si="33"/>
        <v>2.1371980703833535E-2</v>
      </c>
      <c r="I567" s="5">
        <f t="shared" si="34"/>
        <v>4.56761559205033E-4</v>
      </c>
      <c r="J567" s="5">
        <f t="shared" si="35"/>
        <v>6.5628924427390656E-2</v>
      </c>
      <c r="K567" s="5">
        <v>1.4326333000000001E-3</v>
      </c>
    </row>
    <row r="568" spans="1:11" x14ac:dyDescent="0.25">
      <c r="A568" s="4" t="s">
        <v>1208</v>
      </c>
      <c r="B568" s="4" t="s">
        <v>1211</v>
      </c>
      <c r="C568" s="8" t="s">
        <v>1210</v>
      </c>
      <c r="D568" s="4">
        <v>-0.34566999999999998</v>
      </c>
      <c r="E568" s="4">
        <v>-0.34228370000000002</v>
      </c>
      <c r="F568" s="4">
        <v>-0.28224919999999998</v>
      </c>
      <c r="G568" s="5">
        <f t="shared" si="32"/>
        <v>-0.32340096666666668</v>
      </c>
      <c r="H568" s="5">
        <f t="shared" si="33"/>
        <v>3.5678672645760433E-2</v>
      </c>
      <c r="I568" s="5">
        <f t="shared" si="34"/>
        <v>1.272967681763334E-3</v>
      </c>
      <c r="J568" s="5">
        <f t="shared" si="35"/>
        <v>0.11032333333293612</v>
      </c>
      <c r="K568" s="5">
        <v>4.0325539999999998E-3</v>
      </c>
    </row>
    <row r="569" spans="1:11" x14ac:dyDescent="0.25">
      <c r="A569" s="4" t="s">
        <v>1520</v>
      </c>
      <c r="B569" s="4" t="s">
        <v>1520</v>
      </c>
      <c r="C569" s="8"/>
      <c r="D569" s="4">
        <v>-0.32321667999999998</v>
      </c>
      <c r="E569" s="4">
        <v>-0.32226294</v>
      </c>
      <c r="F569" s="4">
        <v>-0.29721403000000002</v>
      </c>
      <c r="G569" s="5">
        <f t="shared" si="32"/>
        <v>-0.31423121666666665</v>
      </c>
      <c r="H569" s="5">
        <f t="shared" si="33"/>
        <v>1.4745029214383837E-2</v>
      </c>
      <c r="I569" s="5">
        <f t="shared" si="34"/>
        <v>2.1741588653303282E-4</v>
      </c>
      <c r="J569" s="5">
        <f t="shared" si="35"/>
        <v>4.6924138762525359E-2</v>
      </c>
      <c r="K569" s="6">
        <v>7.3315109999999995E-4</v>
      </c>
    </row>
    <row r="570" spans="1:11" x14ac:dyDescent="0.25">
      <c r="A570" s="4" t="s">
        <v>961</v>
      </c>
      <c r="B570" s="4" t="s">
        <v>961</v>
      </c>
      <c r="C570" s="8" t="s">
        <v>962</v>
      </c>
      <c r="D570" s="4">
        <v>-0.30662653000000001</v>
      </c>
      <c r="E570" s="4">
        <v>-0.28107387</v>
      </c>
      <c r="F570" s="4">
        <v>-0.32215296999999998</v>
      </c>
      <c r="G570" s="5">
        <f t="shared" si="32"/>
        <v>-0.30328445666666665</v>
      </c>
      <c r="H570" s="5">
        <f t="shared" si="33"/>
        <v>2.0742473450062145E-2</v>
      </c>
      <c r="I570" s="5">
        <f t="shared" si="34"/>
        <v>4.3025020482653293E-4</v>
      </c>
      <c r="J570" s="5">
        <f t="shared" si="35"/>
        <v>6.8392800864370523E-2</v>
      </c>
      <c r="K570" s="5">
        <v>1.5555549999999999E-3</v>
      </c>
    </row>
    <row r="571" spans="1:11" x14ac:dyDescent="0.25">
      <c r="A571" s="4" t="s">
        <v>2827</v>
      </c>
      <c r="B571" s="4" t="s">
        <v>2828</v>
      </c>
      <c r="C571" s="8" t="s">
        <v>2829</v>
      </c>
      <c r="D571" s="4">
        <v>-0.31773659999999998</v>
      </c>
      <c r="E571" s="4">
        <v>-0.28727673999999997</v>
      </c>
      <c r="F571" s="4">
        <v>-0.30463087999999999</v>
      </c>
      <c r="G571" s="5">
        <f t="shared" si="32"/>
        <v>-0.30321473999999998</v>
      </c>
      <c r="H571" s="5">
        <f t="shared" si="33"/>
        <v>1.5279229600329987E-2</v>
      </c>
      <c r="I571" s="5">
        <f t="shared" si="34"/>
        <v>2.3345485717960008E-4</v>
      </c>
      <c r="J571" s="5">
        <f t="shared" si="35"/>
        <v>5.0390787731262626E-2</v>
      </c>
      <c r="K571" s="6">
        <v>8.4533676000000002E-4</v>
      </c>
    </row>
    <row r="572" spans="1:11" x14ac:dyDescent="0.25">
      <c r="A572" s="4" t="s">
        <v>1015</v>
      </c>
      <c r="B572" s="4" t="s">
        <v>1015</v>
      </c>
      <c r="C572" s="8" t="s">
        <v>1016</v>
      </c>
      <c r="D572" s="4">
        <v>0.75512016000000004</v>
      </c>
      <c r="E572" s="4">
        <v>-2.2767434</v>
      </c>
      <c r="F572" s="4">
        <v>0.61426913999999999</v>
      </c>
      <c r="G572" s="5">
        <f t="shared" si="32"/>
        <v>-0.30245136666666661</v>
      </c>
      <c r="H572" s="5">
        <f t="shared" si="33"/>
        <v>1.7112368413289145</v>
      </c>
      <c r="I572" s="5">
        <f t="shared" si="34"/>
        <v>2.9283315271213608</v>
      </c>
      <c r="J572" s="5">
        <f t="shared" si="35"/>
        <v>5.6578909204099528</v>
      </c>
      <c r="K572" s="5">
        <v>0.78843339999999995</v>
      </c>
    </row>
    <row r="573" spans="1:11" x14ac:dyDescent="0.25">
      <c r="A573" s="4" t="s">
        <v>1218</v>
      </c>
      <c r="B573" s="4" t="s">
        <v>1218</v>
      </c>
      <c r="C573" s="8"/>
      <c r="D573" s="4">
        <v>-0.31271872000000001</v>
      </c>
      <c r="E573" s="4">
        <v>-0.31866968000000001</v>
      </c>
      <c r="F573" s="4">
        <v>-0.27093756000000002</v>
      </c>
      <c r="G573" s="5">
        <f t="shared" si="32"/>
        <v>-0.30077532000000001</v>
      </c>
      <c r="H573" s="5">
        <f t="shared" si="33"/>
        <v>2.6011005797423513E-2</v>
      </c>
      <c r="I573" s="5">
        <f t="shared" si="34"/>
        <v>6.7657242259359961E-4</v>
      </c>
      <c r="J573" s="5">
        <f t="shared" si="35"/>
        <v>8.6479854123082678E-2</v>
      </c>
      <c r="K573" s="5">
        <v>2.4836379999999998E-3</v>
      </c>
    </row>
    <row r="574" spans="1:11" x14ac:dyDescent="0.25">
      <c r="A574" s="4" t="s">
        <v>1030</v>
      </c>
      <c r="B574" s="4" t="s">
        <v>1030</v>
      </c>
      <c r="C574" s="8"/>
      <c r="D574" s="4">
        <v>-0.29387679999999999</v>
      </c>
      <c r="E574" s="4">
        <v>-0.29366112</v>
      </c>
      <c r="F574" s="4">
        <v>-0.26053384000000002</v>
      </c>
      <c r="G574" s="5">
        <f t="shared" si="32"/>
        <v>-0.28269058666666663</v>
      </c>
      <c r="H574" s="5">
        <f t="shared" si="33"/>
        <v>1.9188608511398968E-2</v>
      </c>
      <c r="I574" s="5">
        <f t="shared" si="34"/>
        <v>3.682026966037329E-4</v>
      </c>
      <c r="J574" s="5">
        <f t="shared" si="35"/>
        <v>6.7878484167656891E-2</v>
      </c>
      <c r="K574" s="5">
        <v>1.5323006000000001E-3</v>
      </c>
    </row>
    <row r="575" spans="1:11" x14ac:dyDescent="0.25">
      <c r="A575" s="4" t="s">
        <v>488</v>
      </c>
      <c r="B575" s="4" t="s">
        <v>491</v>
      </c>
      <c r="C575" s="8" t="s">
        <v>490</v>
      </c>
      <c r="D575" s="4">
        <v>-0.31170165999999999</v>
      </c>
      <c r="E575" s="4">
        <v>-0.26836070000000001</v>
      </c>
      <c r="F575" s="4">
        <v>-0.26120120000000002</v>
      </c>
      <c r="G575" s="5">
        <f t="shared" si="32"/>
        <v>-0.28042118666666666</v>
      </c>
      <c r="H575" s="5">
        <f t="shared" si="33"/>
        <v>2.7325182872773832E-2</v>
      </c>
      <c r="I575" s="5">
        <f t="shared" si="34"/>
        <v>7.4666561903053244E-4</v>
      </c>
      <c r="J575" s="5">
        <f t="shared" si="35"/>
        <v>9.7443360815867866E-2</v>
      </c>
      <c r="K575" s="5">
        <v>3.1501203999999999E-3</v>
      </c>
    </row>
    <row r="576" spans="1:11" x14ac:dyDescent="0.25">
      <c r="A576" s="4" t="s">
        <v>2536</v>
      </c>
      <c r="B576" s="4" t="s">
        <v>2537</v>
      </c>
      <c r="C576" s="8" t="s">
        <v>2538</v>
      </c>
      <c r="D576" s="4">
        <v>-0.24816239000000001</v>
      </c>
      <c r="E576" s="4">
        <v>-0.30585810000000002</v>
      </c>
      <c r="F576" s="4">
        <v>-0.26223610000000003</v>
      </c>
      <c r="G576" s="5">
        <f t="shared" si="32"/>
        <v>-0.27208553000000002</v>
      </c>
      <c r="H576" s="5">
        <f t="shared" si="33"/>
        <v>3.0082506404797794E-2</v>
      </c>
      <c r="I576" s="5">
        <f t="shared" si="34"/>
        <v>9.0495719159470024E-4</v>
      </c>
      <c r="J576" s="5">
        <f t="shared" si="35"/>
        <v>0.11056268374432772</v>
      </c>
      <c r="K576" s="5">
        <v>4.0499660000000003E-3</v>
      </c>
    </row>
    <row r="577" spans="1:11" x14ac:dyDescent="0.25">
      <c r="A577" s="4" t="s">
        <v>472</v>
      </c>
      <c r="B577" s="4" t="s">
        <v>473</v>
      </c>
      <c r="C577" s="8" t="s">
        <v>474</v>
      </c>
      <c r="D577" s="4">
        <v>-0.27879003000000002</v>
      </c>
      <c r="E577" s="4">
        <v>-0.27837643000000001</v>
      </c>
      <c r="F577" s="4">
        <v>-0.23067555000000001</v>
      </c>
      <c r="G577" s="5">
        <f t="shared" si="32"/>
        <v>-0.26261400333333335</v>
      </c>
      <c r="H577" s="5">
        <f t="shared" si="33"/>
        <v>2.7660285017225214E-2</v>
      </c>
      <c r="I577" s="5">
        <f t="shared" si="34"/>
        <v>7.6509136723413359E-4</v>
      </c>
      <c r="J577" s="5">
        <f t="shared" si="35"/>
        <v>0.10532677110182997</v>
      </c>
      <c r="K577" s="5">
        <v>3.6775229999999998E-3</v>
      </c>
    </row>
    <row r="578" spans="1:11" x14ac:dyDescent="0.25">
      <c r="A578" s="4" t="s">
        <v>1345</v>
      </c>
      <c r="B578" s="4" t="s">
        <v>1345</v>
      </c>
      <c r="C578" s="8" t="s">
        <v>1346</v>
      </c>
      <c r="D578" s="4">
        <v>-0.26406400000000002</v>
      </c>
      <c r="E578" s="4">
        <v>-0.24089223000000001</v>
      </c>
      <c r="F578" s="4">
        <v>-0.27449985999999998</v>
      </c>
      <c r="G578" s="5">
        <f t="shared" ref="G578:G641" si="36">AVERAGE(D578,E578,F578)</f>
        <v>-0.25981869666666668</v>
      </c>
      <c r="H578" s="5">
        <f t="shared" ref="H578:H641" si="37">STDEV(D578,E578,F578)</f>
        <v>1.720131241644756E-2</v>
      </c>
      <c r="I578" s="5">
        <f t="shared" si="34"/>
        <v>2.9588514884823296E-4</v>
      </c>
      <c r="J578" s="5">
        <f t="shared" si="35"/>
        <v>6.6205060055843146E-2</v>
      </c>
      <c r="K578" s="5">
        <v>1.4578428E-3</v>
      </c>
    </row>
    <row r="579" spans="1:11" x14ac:dyDescent="0.25">
      <c r="A579" s="4" t="s">
        <v>2789</v>
      </c>
      <c r="B579" s="4" t="s">
        <v>2790</v>
      </c>
      <c r="C579" s="8" t="s">
        <v>2791</v>
      </c>
      <c r="D579" s="4">
        <v>-0.26534535999999997</v>
      </c>
      <c r="E579" s="4">
        <v>-0.27244281999999997</v>
      </c>
      <c r="F579" s="4">
        <v>-0.23609753999999999</v>
      </c>
      <c r="G579" s="5">
        <f t="shared" si="36"/>
        <v>-0.25796190666666668</v>
      </c>
      <c r="H579" s="5">
        <f t="shared" si="37"/>
        <v>1.9264770486920754E-2</v>
      </c>
      <c r="I579" s="5">
        <f t="shared" ref="I579:I642" si="38">VAR(D579:F579)</f>
        <v>3.7113138191373287E-4</v>
      </c>
      <c r="J579" s="5">
        <f t="shared" ref="J579:J642" si="39">H579/ABS(G579)</f>
        <v>7.4680679546280118E-2</v>
      </c>
      <c r="K579" s="5">
        <v>1.8538993999999999E-3</v>
      </c>
    </row>
    <row r="580" spans="1:11" x14ac:dyDescent="0.25">
      <c r="A580" s="4" t="s">
        <v>1339</v>
      </c>
      <c r="B580" s="4" t="s">
        <v>1339</v>
      </c>
      <c r="C580" s="8" t="s">
        <v>1340</v>
      </c>
      <c r="D580" s="4">
        <v>-0.26063304999999998</v>
      </c>
      <c r="E580" s="4">
        <v>-0.24630173</v>
      </c>
      <c r="F580" s="4">
        <v>-0.26071092000000001</v>
      </c>
      <c r="G580" s="5">
        <f t="shared" si="36"/>
        <v>-0.25588189999999994</v>
      </c>
      <c r="H580" s="5">
        <f t="shared" si="37"/>
        <v>8.2967619500561775E-3</v>
      </c>
      <c r="I580" s="5">
        <f t="shared" si="38"/>
        <v>6.8836258855899975E-5</v>
      </c>
      <c r="J580" s="5">
        <f t="shared" si="39"/>
        <v>3.2424184555672676E-2</v>
      </c>
      <c r="K580" s="6">
        <v>3.5025879999999999E-4</v>
      </c>
    </row>
    <row r="581" spans="1:11" x14ac:dyDescent="0.25">
      <c r="A581" s="4" t="s">
        <v>2076</v>
      </c>
      <c r="B581" s="4" t="s">
        <v>2076</v>
      </c>
      <c r="C581" s="8"/>
      <c r="D581" s="4">
        <v>-0.24265403999999999</v>
      </c>
      <c r="E581" s="4">
        <v>-0.22786729</v>
      </c>
      <c r="F581" s="4">
        <v>-0.28319833</v>
      </c>
      <c r="G581" s="5">
        <f t="shared" si="36"/>
        <v>-0.25123988666666669</v>
      </c>
      <c r="H581" s="5">
        <f t="shared" si="37"/>
        <v>2.8647313471040062E-2</v>
      </c>
      <c r="I581" s="5">
        <f t="shared" si="38"/>
        <v>8.2066856910803336E-4</v>
      </c>
      <c r="J581" s="5">
        <f t="shared" si="39"/>
        <v>0.11402374778590779</v>
      </c>
      <c r="K581" s="5">
        <v>4.3058335E-3</v>
      </c>
    </row>
    <row r="582" spans="1:11" x14ac:dyDescent="0.25">
      <c r="A582" s="4" t="s">
        <v>488</v>
      </c>
      <c r="B582" s="4" t="s">
        <v>489</v>
      </c>
      <c r="C582" s="8" t="s">
        <v>490</v>
      </c>
      <c r="D582" s="4">
        <v>-0.25607799999999997</v>
      </c>
      <c r="E582" s="4">
        <v>-0.24452731</v>
      </c>
      <c r="F582" s="4">
        <v>-0.24154903999999999</v>
      </c>
      <c r="G582" s="5">
        <f t="shared" si="36"/>
        <v>-0.24738478333333333</v>
      </c>
      <c r="H582" s="5">
        <f t="shared" si="37"/>
        <v>7.6744077985492236E-3</v>
      </c>
      <c r="I582" s="5">
        <f t="shared" si="38"/>
        <v>5.8896535058433141E-5</v>
      </c>
      <c r="J582" s="5">
        <f t="shared" si="39"/>
        <v>3.1022149766618858E-2</v>
      </c>
      <c r="K582" s="6">
        <v>3.2063707000000002E-4</v>
      </c>
    </row>
    <row r="583" spans="1:11" x14ac:dyDescent="0.25">
      <c r="A583" s="4" t="s">
        <v>2454</v>
      </c>
      <c r="B583" s="4" t="s">
        <v>2455</v>
      </c>
      <c r="C583" s="8" t="s">
        <v>2456</v>
      </c>
      <c r="D583" s="4">
        <v>-0.2163167</v>
      </c>
      <c r="E583" s="4">
        <v>-0.25861057999999998</v>
      </c>
      <c r="F583" s="4">
        <v>-0.2633202</v>
      </c>
      <c r="G583" s="5">
        <f t="shared" si="36"/>
        <v>-0.24608249333333332</v>
      </c>
      <c r="H583" s="5">
        <f t="shared" si="37"/>
        <v>2.5885265494256248E-2</v>
      </c>
      <c r="I583" s="5">
        <f t="shared" si="38"/>
        <v>6.7004696970813312E-4</v>
      </c>
      <c r="J583" s="5">
        <f t="shared" si="39"/>
        <v>0.10518938240435138</v>
      </c>
      <c r="K583" s="5">
        <v>3.6679887999999999E-3</v>
      </c>
    </row>
    <row r="584" spans="1:11" x14ac:dyDescent="0.25">
      <c r="A584" s="4" t="s">
        <v>2617</v>
      </c>
      <c r="B584" s="4" t="s">
        <v>2617</v>
      </c>
      <c r="C584" s="8"/>
      <c r="D584" s="4">
        <v>-0.26191455000000002</v>
      </c>
      <c r="E584" s="4">
        <v>-0.21017535000000001</v>
      </c>
      <c r="F584" s="4">
        <v>-0.25501758000000002</v>
      </c>
      <c r="G584" s="5">
        <f t="shared" si="36"/>
        <v>-0.24236916000000006</v>
      </c>
      <c r="H584" s="5">
        <f t="shared" si="37"/>
        <v>2.8093114824317728E-2</v>
      </c>
      <c r="I584" s="5">
        <f t="shared" si="38"/>
        <v>7.892231005323004E-4</v>
      </c>
      <c r="J584" s="5">
        <f t="shared" si="39"/>
        <v>0.11591043523985363</v>
      </c>
      <c r="K584" s="5">
        <v>4.4485480000000001E-3</v>
      </c>
    </row>
    <row r="585" spans="1:11" x14ac:dyDescent="0.25">
      <c r="A585" s="4" t="s">
        <v>2207</v>
      </c>
      <c r="B585" s="4" t="s">
        <v>2208</v>
      </c>
      <c r="C585" s="8" t="s">
        <v>2209</v>
      </c>
      <c r="D585" s="4">
        <v>-0.23217562</v>
      </c>
      <c r="E585" s="4">
        <v>-0.21256328999999999</v>
      </c>
      <c r="F585" s="4">
        <v>-0.24831405000000001</v>
      </c>
      <c r="G585" s="5">
        <f t="shared" si="36"/>
        <v>-0.23101765333333332</v>
      </c>
      <c r="H585" s="5">
        <f t="shared" si="37"/>
        <v>1.7903487795545136E-2</v>
      </c>
      <c r="I585" s="5">
        <f t="shared" si="38"/>
        <v>3.2053487524523369E-4</v>
      </c>
      <c r="J585" s="5">
        <f t="shared" si="39"/>
        <v>7.7498353641885329E-2</v>
      </c>
      <c r="K585" s="5">
        <v>1.9960060999999999E-3</v>
      </c>
    </row>
    <row r="586" spans="1:11" x14ac:dyDescent="0.25">
      <c r="A586" s="4" t="s">
        <v>2454</v>
      </c>
      <c r="B586" s="4" t="s">
        <v>2457</v>
      </c>
      <c r="C586" s="8" t="s">
        <v>2456</v>
      </c>
      <c r="D586" s="4">
        <v>-0.21238823000000001</v>
      </c>
      <c r="E586" s="4">
        <v>-0.24568497</v>
      </c>
      <c r="F586" s="4">
        <v>-0.20407341000000001</v>
      </c>
      <c r="G586" s="5">
        <f t="shared" si="36"/>
        <v>-0.22071553666666666</v>
      </c>
      <c r="H586" s="5">
        <f t="shared" si="37"/>
        <v>2.2020184119324097E-2</v>
      </c>
      <c r="I586" s="5">
        <f t="shared" si="38"/>
        <v>4.8488850864893314E-4</v>
      </c>
      <c r="J586" s="5">
        <f t="shared" si="39"/>
        <v>9.9767259033422068E-2</v>
      </c>
      <c r="K586" s="5">
        <v>3.3014127999999999E-3</v>
      </c>
    </row>
    <row r="587" spans="1:11" x14ac:dyDescent="0.25">
      <c r="A587" s="4" t="s">
        <v>613</v>
      </c>
      <c r="B587" s="4" t="s">
        <v>614</v>
      </c>
      <c r="C587" s="8"/>
      <c r="D587" s="4">
        <v>-0.22729650000000001</v>
      </c>
      <c r="E587" s="4">
        <v>-0.20037310999999999</v>
      </c>
      <c r="F587" s="4">
        <v>-0.22363574999999999</v>
      </c>
      <c r="G587" s="5">
        <f t="shared" si="36"/>
        <v>-0.21710178666666669</v>
      </c>
      <c r="H587" s="5">
        <f t="shared" si="37"/>
        <v>1.4602627842413623E-2</v>
      </c>
      <c r="I587" s="5">
        <f t="shared" si="38"/>
        <v>2.1323673990403355E-4</v>
      </c>
      <c r="J587" s="5">
        <f t="shared" si="39"/>
        <v>6.7261665906205442E-2</v>
      </c>
      <c r="K587" s="5">
        <v>1.5046406E-3</v>
      </c>
    </row>
    <row r="588" spans="1:11" x14ac:dyDescent="0.25">
      <c r="A588" s="4" t="s">
        <v>1458</v>
      </c>
      <c r="B588" s="4" t="s">
        <v>1458</v>
      </c>
      <c r="C588" s="8"/>
      <c r="D588" s="4">
        <v>-0.20354265999999999</v>
      </c>
      <c r="E588" s="4">
        <v>-0.19783196</v>
      </c>
      <c r="F588" s="4">
        <v>-0.21356773000000001</v>
      </c>
      <c r="G588" s="5">
        <f t="shared" si="36"/>
        <v>-0.20498078333333333</v>
      </c>
      <c r="H588" s="5">
        <f t="shared" si="37"/>
        <v>7.9658498237559962E-3</v>
      </c>
      <c r="I588" s="5">
        <f t="shared" si="38"/>
        <v>6.3454763414633436E-5</v>
      </c>
      <c r="J588" s="5">
        <f t="shared" si="39"/>
        <v>3.8861446884033909E-2</v>
      </c>
      <c r="K588" s="6">
        <v>5.0302444E-4</v>
      </c>
    </row>
    <row r="589" spans="1:11" x14ac:dyDescent="0.25">
      <c r="A589" s="4" t="s">
        <v>2767</v>
      </c>
      <c r="B589" s="4" t="s">
        <v>2767</v>
      </c>
      <c r="C589" s="8"/>
      <c r="D589" s="4">
        <v>-0.22001088999999999</v>
      </c>
      <c r="E589" s="4">
        <v>-0.17522709</v>
      </c>
      <c r="F589" s="4">
        <v>-0.21393651</v>
      </c>
      <c r="G589" s="5">
        <f t="shared" si="36"/>
        <v>-0.20305816333333335</v>
      </c>
      <c r="H589" s="5">
        <f t="shared" si="37"/>
        <v>2.4293023798204558E-2</v>
      </c>
      <c r="I589" s="5">
        <f t="shared" si="38"/>
        <v>5.9015100526013295E-4</v>
      </c>
      <c r="J589" s="5">
        <f t="shared" si="39"/>
        <v>0.11963579005846695</v>
      </c>
      <c r="K589" s="5">
        <v>4.7370340000000002E-3</v>
      </c>
    </row>
    <row r="590" spans="1:11" x14ac:dyDescent="0.25">
      <c r="A590" s="4" t="s">
        <v>2407</v>
      </c>
      <c r="B590" s="4" t="s">
        <v>2407</v>
      </c>
      <c r="C590" s="8"/>
      <c r="D590" s="4">
        <v>-0.215729</v>
      </c>
      <c r="E590" s="4">
        <v>-0.19016849999999999</v>
      </c>
      <c r="F590" s="4">
        <v>-0.19198098999999999</v>
      </c>
      <c r="G590" s="5">
        <f t="shared" si="36"/>
        <v>-0.19929283</v>
      </c>
      <c r="H590" s="5">
        <f t="shared" si="37"/>
        <v>1.4262960534254458E-2</v>
      </c>
      <c r="I590" s="5">
        <f t="shared" si="38"/>
        <v>2.0343204320170022E-4</v>
      </c>
      <c r="J590" s="5">
        <f t="shared" si="39"/>
        <v>7.1567855874466027E-2</v>
      </c>
      <c r="K590" s="5">
        <v>1.7029593999999999E-3</v>
      </c>
    </row>
    <row r="591" spans="1:11" x14ac:dyDescent="0.25">
      <c r="A591" s="4" t="s">
        <v>371</v>
      </c>
      <c r="B591" s="4" t="s">
        <v>372</v>
      </c>
      <c r="C591" s="8" t="s">
        <v>373</v>
      </c>
      <c r="D591" s="4">
        <v>-0.21060665000000001</v>
      </c>
      <c r="E591" s="4">
        <v>-0.20348126999999999</v>
      </c>
      <c r="F591" s="4">
        <v>-0.17859696999999999</v>
      </c>
      <c r="G591" s="5">
        <f t="shared" si="36"/>
        <v>-0.19756163000000002</v>
      </c>
      <c r="H591" s="5">
        <f t="shared" si="37"/>
        <v>1.6805847396748556E-2</v>
      </c>
      <c r="I591" s="5">
        <f t="shared" si="38"/>
        <v>2.8243650672280017E-4</v>
      </c>
      <c r="J591" s="5">
        <f t="shared" si="39"/>
        <v>8.5066353202028933E-2</v>
      </c>
      <c r="K591" s="5">
        <v>2.4034019999999998E-3</v>
      </c>
    </row>
    <row r="592" spans="1:11" x14ac:dyDescent="0.25">
      <c r="A592" s="4" t="s">
        <v>1214</v>
      </c>
      <c r="B592" s="4" t="s">
        <v>1215</v>
      </c>
      <c r="C592" s="8" t="s">
        <v>1216</v>
      </c>
      <c r="D592" s="4">
        <v>-0.18644179999999999</v>
      </c>
      <c r="E592" s="4">
        <v>-0.15312680000000001</v>
      </c>
      <c r="F592" s="4">
        <v>-0.17235201999999999</v>
      </c>
      <c r="G592" s="5">
        <f t="shared" si="36"/>
        <v>-0.17064020666666666</v>
      </c>
      <c r="H592" s="5">
        <f t="shared" si="37"/>
        <v>1.6723338031509532E-2</v>
      </c>
      <c r="I592" s="5">
        <f t="shared" si="38"/>
        <v>2.7967003491613307E-4</v>
      </c>
      <c r="J592" s="5">
        <f t="shared" si="39"/>
        <v>9.8003503149626206E-2</v>
      </c>
      <c r="K592" s="5">
        <v>3.1862662000000002E-3</v>
      </c>
    </row>
    <row r="593" spans="1:11" x14ac:dyDescent="0.25">
      <c r="A593" s="4" t="s">
        <v>78</v>
      </c>
      <c r="B593" s="4" t="s">
        <v>78</v>
      </c>
      <c r="C593" s="8" t="s">
        <v>79</v>
      </c>
      <c r="D593" s="4">
        <v>1.3229257000000001</v>
      </c>
      <c r="E593" s="4">
        <v>-2.0420227</v>
      </c>
      <c r="F593" s="4">
        <v>0.24010754000000001</v>
      </c>
      <c r="G593" s="5">
        <f t="shared" si="36"/>
        <v>-0.15966315333333328</v>
      </c>
      <c r="H593" s="5">
        <f t="shared" si="37"/>
        <v>1.7177257898459233</v>
      </c>
      <c r="I593" s="5">
        <f t="shared" si="38"/>
        <v>2.9505818891018007</v>
      </c>
      <c r="J593" s="5">
        <f t="shared" si="39"/>
        <v>10.758435831840165</v>
      </c>
      <c r="K593" s="5">
        <v>0.88689019999999996</v>
      </c>
    </row>
    <row r="594" spans="1:11" x14ac:dyDescent="0.25">
      <c r="A594" s="4" t="s">
        <v>2097</v>
      </c>
      <c r="B594" s="4" t="s">
        <v>2097</v>
      </c>
      <c r="C594" s="8"/>
      <c r="D594" s="4">
        <v>-0.1735032</v>
      </c>
      <c r="E594" s="4">
        <v>-0.15406458000000001</v>
      </c>
      <c r="F594" s="4">
        <v>-0.13768151000000001</v>
      </c>
      <c r="G594" s="5">
        <f t="shared" si="36"/>
        <v>-0.15508309666666667</v>
      </c>
      <c r="H594" s="5">
        <f t="shared" si="37"/>
        <v>1.7932551429292853E-2</v>
      </c>
      <c r="I594" s="5">
        <f t="shared" si="38"/>
        <v>3.2157640076423317E-4</v>
      </c>
      <c r="J594" s="5">
        <f t="shared" si="39"/>
        <v>0.11563188906291197</v>
      </c>
      <c r="K594" s="5">
        <v>4.4273343000000003E-3</v>
      </c>
    </row>
    <row r="595" spans="1:11" x14ac:dyDescent="0.25">
      <c r="A595" s="4" t="s">
        <v>2235</v>
      </c>
      <c r="B595" s="4" t="s">
        <v>2235</v>
      </c>
      <c r="C595" s="8" t="s">
        <v>2236</v>
      </c>
      <c r="D595" s="4">
        <v>-0.14808868</v>
      </c>
      <c r="E595" s="4">
        <v>-0.12721842999999999</v>
      </c>
      <c r="F595" s="4">
        <v>-0.15689448</v>
      </c>
      <c r="G595" s="5">
        <f t="shared" si="36"/>
        <v>-0.14406719666666665</v>
      </c>
      <c r="H595" s="5">
        <f t="shared" si="37"/>
        <v>1.5241267403035531E-2</v>
      </c>
      <c r="I595" s="5">
        <f t="shared" si="38"/>
        <v>2.3229623205083346E-4</v>
      </c>
      <c r="J595" s="5">
        <f t="shared" si="39"/>
        <v>0.10579276723416635</v>
      </c>
      <c r="K595" s="5">
        <v>3.709955E-3</v>
      </c>
    </row>
    <row r="596" spans="1:11" x14ac:dyDescent="0.25">
      <c r="A596" s="4" t="s">
        <v>179</v>
      </c>
      <c r="B596" s="4" t="s">
        <v>179</v>
      </c>
      <c r="C596" s="8" t="s">
        <v>180</v>
      </c>
      <c r="D596" s="4">
        <v>-2.1718204000000001</v>
      </c>
      <c r="E596" s="4">
        <v>0.75503295999999998</v>
      </c>
      <c r="F596" s="4">
        <v>1.1085497</v>
      </c>
      <c r="G596" s="5">
        <f t="shared" si="36"/>
        <v>-0.10274591333333342</v>
      </c>
      <c r="H596" s="5">
        <f t="shared" si="37"/>
        <v>1.8005680894918288</v>
      </c>
      <c r="I596" s="5">
        <f t="shared" si="38"/>
        <v>3.2420454448962546</v>
      </c>
      <c r="J596" s="5">
        <f t="shared" si="39"/>
        <v>17.524474026040682</v>
      </c>
      <c r="K596" s="5">
        <v>0.93028239999999995</v>
      </c>
    </row>
    <row r="597" spans="1:11" x14ac:dyDescent="0.25">
      <c r="A597" s="4" t="s">
        <v>1628</v>
      </c>
      <c r="B597" s="4" t="s">
        <v>1628</v>
      </c>
      <c r="C597" s="8" t="s">
        <v>1629</v>
      </c>
      <c r="D597" s="4">
        <v>-0.10014388</v>
      </c>
      <c r="E597" s="4">
        <v>-9.9668900000000005E-2</v>
      </c>
      <c r="F597" s="4">
        <v>-8.8180414999999998E-2</v>
      </c>
      <c r="G597" s="5">
        <f t="shared" si="36"/>
        <v>-9.5997731666666683E-2</v>
      </c>
      <c r="H597" s="5">
        <f t="shared" si="37"/>
        <v>6.7741590917477267E-3</v>
      </c>
      <c r="I597" s="5">
        <f t="shared" si="38"/>
        <v>4.588923140030838E-5</v>
      </c>
      <c r="J597" s="5">
        <f t="shared" si="39"/>
        <v>7.0565824568331131E-2</v>
      </c>
      <c r="K597" s="5">
        <v>1.6557237E-3</v>
      </c>
    </row>
    <row r="598" spans="1:11" x14ac:dyDescent="0.25">
      <c r="A598" s="4" t="s">
        <v>1379</v>
      </c>
      <c r="B598" s="4" t="s">
        <v>1380</v>
      </c>
      <c r="C598" s="8" t="s">
        <v>1381</v>
      </c>
      <c r="D598" s="4">
        <v>-7.6568864E-2</v>
      </c>
      <c r="E598" s="4">
        <v>-9.5014945000000003E-2</v>
      </c>
      <c r="F598" s="4">
        <v>-8.8929913999999999E-2</v>
      </c>
      <c r="G598" s="5">
        <f t="shared" si="36"/>
        <v>-8.6837907666666658E-2</v>
      </c>
      <c r="H598" s="5">
        <f t="shared" si="37"/>
        <v>9.3993001834535728E-3</v>
      </c>
      <c r="I598" s="5">
        <f t="shared" si="38"/>
        <v>8.8346843938670355E-5</v>
      </c>
      <c r="J598" s="5">
        <f t="shared" si="39"/>
        <v>0.10823959761367627</v>
      </c>
      <c r="K598" s="5">
        <v>3.8825409000000002E-3</v>
      </c>
    </row>
    <row r="599" spans="1:11" x14ac:dyDescent="0.25">
      <c r="A599" s="4" t="s">
        <v>2516</v>
      </c>
      <c r="B599" s="4" t="s">
        <v>2517</v>
      </c>
      <c r="C599" s="8" t="s">
        <v>2518</v>
      </c>
      <c r="D599" s="4">
        <v>-6.5964369999999994E-2</v>
      </c>
      <c r="E599" s="4">
        <v>-5.9665876999999999E-2</v>
      </c>
      <c r="F599" s="4">
        <v>-6.6858580000000001E-2</v>
      </c>
      <c r="G599" s="5">
        <f t="shared" si="36"/>
        <v>-6.4162942333333334E-2</v>
      </c>
      <c r="H599" s="5">
        <f t="shared" si="37"/>
        <v>3.9201531016308947E-3</v>
      </c>
      <c r="I599" s="5">
        <f t="shared" si="38"/>
        <v>1.5367600340226326E-5</v>
      </c>
      <c r="J599" s="5">
        <f t="shared" si="39"/>
        <v>6.1096841246233394E-2</v>
      </c>
      <c r="K599" s="5">
        <v>1.2419578E-3</v>
      </c>
    </row>
    <row r="600" spans="1:11" x14ac:dyDescent="0.25">
      <c r="A600" s="4" t="s">
        <v>1859</v>
      </c>
      <c r="B600" s="4" t="s">
        <v>1859</v>
      </c>
      <c r="C600" s="8"/>
      <c r="D600" s="4">
        <v>1.4613422</v>
      </c>
      <c r="E600" s="4">
        <v>-2.0476200000000002</v>
      </c>
      <c r="F600" s="4">
        <v>0.64867399999999997</v>
      </c>
      <c r="G600" s="5">
        <f t="shared" si="36"/>
        <v>2.0798733333333264E-2</v>
      </c>
      <c r="H600" s="5">
        <f t="shared" si="37"/>
        <v>1.8368109437625892</v>
      </c>
      <c r="I600" s="5">
        <f t="shared" si="38"/>
        <v>3.3738744431260135</v>
      </c>
      <c r="J600" s="5">
        <f t="shared" si="39"/>
        <v>88.313596521707836</v>
      </c>
      <c r="K600" s="5">
        <v>0.98613320000000004</v>
      </c>
    </row>
    <row r="601" spans="1:11" x14ac:dyDescent="0.25">
      <c r="A601" s="4" t="s">
        <v>330</v>
      </c>
      <c r="B601" s="4" t="s">
        <v>330</v>
      </c>
      <c r="C601" s="8" t="s">
        <v>331</v>
      </c>
      <c r="D601" s="4">
        <v>0.10087082999999999</v>
      </c>
      <c r="E601" s="4">
        <v>8.9224970000000001E-2</v>
      </c>
      <c r="F601" s="4">
        <v>9.0141504999999997E-2</v>
      </c>
      <c r="G601" s="5">
        <f t="shared" si="36"/>
        <v>9.3412435000000002E-2</v>
      </c>
      <c r="H601" s="5">
        <f t="shared" si="37"/>
        <v>6.4753958244708849E-3</v>
      </c>
      <c r="I601" s="5">
        <f t="shared" si="38"/>
        <v>4.1930751083574967E-5</v>
      </c>
      <c r="J601" s="5">
        <f t="shared" si="39"/>
        <v>6.9320490622805028E-2</v>
      </c>
      <c r="K601" s="5">
        <v>1.5979388E-3</v>
      </c>
    </row>
    <row r="602" spans="1:11" x14ac:dyDescent="0.25">
      <c r="A602" s="4" t="s">
        <v>1535</v>
      </c>
      <c r="B602" s="4" t="s">
        <v>1536</v>
      </c>
      <c r="C602" s="8"/>
      <c r="D602" s="4">
        <v>0.11353139</v>
      </c>
      <c r="E602" s="4">
        <v>0.12185946</v>
      </c>
      <c r="F602" s="4">
        <v>0.107711315</v>
      </c>
      <c r="G602" s="5">
        <f t="shared" si="36"/>
        <v>0.11436738833333333</v>
      </c>
      <c r="H602" s="5">
        <f t="shared" si="37"/>
        <v>7.111024655087222E-3</v>
      </c>
      <c r="I602" s="5">
        <f t="shared" si="38"/>
        <v>5.0566671645258348E-5</v>
      </c>
      <c r="J602" s="5">
        <f t="shared" si="39"/>
        <v>6.2177031046311428E-2</v>
      </c>
      <c r="K602" s="5">
        <v>1.2861757000000001E-3</v>
      </c>
    </row>
    <row r="603" spans="1:11" x14ac:dyDescent="0.25">
      <c r="A603" s="4" t="s">
        <v>2140</v>
      </c>
      <c r="B603" s="4" t="s">
        <v>2141</v>
      </c>
      <c r="C603" s="8"/>
      <c r="D603" s="4">
        <v>0.12570338</v>
      </c>
      <c r="E603" s="4">
        <v>0.10304956</v>
      </c>
      <c r="F603" s="4">
        <v>0.119780995</v>
      </c>
      <c r="G603" s="5">
        <f t="shared" si="36"/>
        <v>0.11617797833333333</v>
      </c>
      <c r="H603" s="5">
        <f t="shared" si="37"/>
        <v>1.1748837686056795E-2</v>
      </c>
      <c r="I603" s="5">
        <f t="shared" si="38"/>
        <v>1.3803518697330839E-4</v>
      </c>
      <c r="J603" s="5">
        <f t="shared" si="39"/>
        <v>0.10112792333455388</v>
      </c>
      <c r="K603" s="5">
        <v>3.3916188000000002E-3</v>
      </c>
    </row>
    <row r="604" spans="1:11" x14ac:dyDescent="0.25">
      <c r="A604" s="4" t="s">
        <v>2961</v>
      </c>
      <c r="B604" s="4" t="s">
        <v>2961</v>
      </c>
      <c r="C604" s="8" t="s">
        <v>2962</v>
      </c>
      <c r="D604" s="4">
        <v>0.11801572</v>
      </c>
      <c r="E604" s="4">
        <v>0.14258216000000001</v>
      </c>
      <c r="F604" s="4">
        <v>0.14991995999999999</v>
      </c>
      <c r="G604" s="5">
        <f t="shared" si="36"/>
        <v>0.13683928000000001</v>
      </c>
      <c r="H604" s="5">
        <f t="shared" si="37"/>
        <v>1.6709447492816748E-2</v>
      </c>
      <c r="I604" s="5">
        <f t="shared" si="38"/>
        <v>2.7920563551519985E-4</v>
      </c>
      <c r="J604" s="5">
        <f t="shared" si="39"/>
        <v>0.12211002201134606</v>
      </c>
      <c r="K604" s="5">
        <v>4.9335333E-3</v>
      </c>
    </row>
    <row r="605" spans="1:11" x14ac:dyDescent="0.25">
      <c r="A605" s="4" t="s">
        <v>1468</v>
      </c>
      <c r="B605" s="4" t="s">
        <v>1468</v>
      </c>
      <c r="C605" s="8" t="s">
        <v>1469</v>
      </c>
      <c r="D605" s="4">
        <v>0.87430960000000002</v>
      </c>
      <c r="E605" s="4">
        <v>-2.0463423999999999</v>
      </c>
      <c r="F605" s="4">
        <v>1.5961542</v>
      </c>
      <c r="G605" s="5">
        <f t="shared" si="36"/>
        <v>0.14137380000000008</v>
      </c>
      <c r="H605" s="5">
        <f t="shared" si="37"/>
        <v>1.9286890717386564</v>
      </c>
      <c r="I605" s="5">
        <f t="shared" si="38"/>
        <v>3.7198415354441199</v>
      </c>
      <c r="J605" s="5">
        <f t="shared" si="39"/>
        <v>13.642478816716077</v>
      </c>
      <c r="K605" s="5">
        <v>0.91058519999999998</v>
      </c>
    </row>
    <row r="606" spans="1:11" x14ac:dyDescent="0.25">
      <c r="A606" s="4" t="s">
        <v>2646</v>
      </c>
      <c r="B606" s="4" t="s">
        <v>2646</v>
      </c>
      <c r="C606" s="8"/>
      <c r="D606" s="4">
        <v>0.14521571999999999</v>
      </c>
      <c r="E606" s="4">
        <v>0.14225151999999999</v>
      </c>
      <c r="F606" s="4">
        <v>0.13711576</v>
      </c>
      <c r="G606" s="5">
        <f t="shared" si="36"/>
        <v>0.14152766666666669</v>
      </c>
      <c r="H606" s="5">
        <f t="shared" si="37"/>
        <v>4.0982082348915956E-3</v>
      </c>
      <c r="I606" s="5">
        <f t="shared" si="38"/>
        <v>1.6795310736533287E-5</v>
      </c>
      <c r="J606" s="5">
        <f t="shared" si="39"/>
        <v>2.8956940585644703E-2</v>
      </c>
      <c r="K606" s="6">
        <v>2.7938422999999998E-4</v>
      </c>
    </row>
    <row r="607" spans="1:11" x14ac:dyDescent="0.25">
      <c r="A607" s="4" t="s">
        <v>2618</v>
      </c>
      <c r="B607" s="4" t="s">
        <v>2618</v>
      </c>
      <c r="C607" s="8"/>
      <c r="D607" s="4">
        <v>0.15776061999999999</v>
      </c>
      <c r="E607" s="4">
        <v>0.15415119999999999</v>
      </c>
      <c r="F607" s="4">
        <v>0.18513767</v>
      </c>
      <c r="G607" s="5">
        <f t="shared" si="36"/>
        <v>0.16568316333333333</v>
      </c>
      <c r="H607" s="5">
        <f t="shared" si="37"/>
        <v>1.6944478463990376E-2</v>
      </c>
      <c r="I607" s="5">
        <f t="shared" si="38"/>
        <v>2.8711535041663365E-4</v>
      </c>
      <c r="J607" s="5">
        <f t="shared" si="39"/>
        <v>0.10227037028439789</v>
      </c>
      <c r="K607" s="5">
        <v>3.4682832E-3</v>
      </c>
    </row>
    <row r="608" spans="1:11" x14ac:dyDescent="0.25">
      <c r="A608" s="4" t="s">
        <v>336</v>
      </c>
      <c r="B608" s="4" t="s">
        <v>337</v>
      </c>
      <c r="C608" s="8" t="s">
        <v>338</v>
      </c>
      <c r="D608" s="4">
        <v>0.16269264999999999</v>
      </c>
      <c r="E608" s="4">
        <v>0.19335269999999999</v>
      </c>
      <c r="F608" s="4">
        <v>0.16705225000000001</v>
      </c>
      <c r="G608" s="5">
        <f t="shared" si="36"/>
        <v>0.17436586666666667</v>
      </c>
      <c r="H608" s="5">
        <f t="shared" si="37"/>
        <v>1.6586934860330076E-2</v>
      </c>
      <c r="I608" s="5">
        <f t="shared" si="38"/>
        <v>2.7512640806083306E-4</v>
      </c>
      <c r="J608" s="5">
        <f t="shared" si="39"/>
        <v>9.5127189612397814E-2</v>
      </c>
      <c r="K608" s="5">
        <v>3.0028136000000002E-3</v>
      </c>
    </row>
    <row r="609" spans="1:11" x14ac:dyDescent="0.25">
      <c r="A609" s="4" t="s">
        <v>2944</v>
      </c>
      <c r="B609" s="4" t="s">
        <v>2944</v>
      </c>
      <c r="C609" s="8" t="s">
        <v>2945</v>
      </c>
      <c r="D609" s="4">
        <v>0.19536364000000001</v>
      </c>
      <c r="E609" s="4">
        <v>0.17289457</v>
      </c>
      <c r="F609" s="4">
        <v>0.1714995</v>
      </c>
      <c r="G609" s="5">
        <f t="shared" si="36"/>
        <v>0.17991923666666668</v>
      </c>
      <c r="H609" s="5">
        <f t="shared" si="37"/>
        <v>1.339342192340081E-2</v>
      </c>
      <c r="I609" s="5">
        <f t="shared" si="38"/>
        <v>1.7938375081823343E-4</v>
      </c>
      <c r="J609" s="5">
        <f t="shared" si="39"/>
        <v>7.4441300283051862E-2</v>
      </c>
      <c r="K609" s="5">
        <v>1.8420664E-3</v>
      </c>
    </row>
    <row r="610" spans="1:11" x14ac:dyDescent="0.25">
      <c r="A610" s="4" t="s">
        <v>1315</v>
      </c>
      <c r="B610" s="4" t="s">
        <v>1315</v>
      </c>
      <c r="C610" s="8" t="s">
        <v>1316</v>
      </c>
      <c r="D610" s="4">
        <v>0.19176725</v>
      </c>
      <c r="E610" s="4">
        <v>0.17065540000000001</v>
      </c>
      <c r="F610" s="4">
        <v>0.17903374</v>
      </c>
      <c r="G610" s="5">
        <f t="shared" si="36"/>
        <v>0.18048546333333335</v>
      </c>
      <c r="H610" s="5">
        <f t="shared" si="37"/>
        <v>1.0630530470443759E-2</v>
      </c>
      <c r="I610" s="5">
        <f t="shared" si="38"/>
        <v>1.1300817808303321E-4</v>
      </c>
      <c r="J610" s="5">
        <f t="shared" si="39"/>
        <v>5.8899649169033313E-2</v>
      </c>
      <c r="K610" s="5">
        <v>1.1543869E-3</v>
      </c>
    </row>
    <row r="611" spans="1:11" x14ac:dyDescent="0.25">
      <c r="A611" s="4" t="s">
        <v>253</v>
      </c>
      <c r="B611" s="4" t="s">
        <v>253</v>
      </c>
      <c r="C611" s="8" t="s">
        <v>254</v>
      </c>
      <c r="D611" s="4">
        <v>0.16975270000000001</v>
      </c>
      <c r="E611" s="4">
        <v>0.17617070000000001</v>
      </c>
      <c r="F611" s="4">
        <v>0.2083612</v>
      </c>
      <c r="G611" s="5">
        <f t="shared" si="36"/>
        <v>0.18476153333333334</v>
      </c>
      <c r="H611" s="5">
        <f t="shared" si="37"/>
        <v>2.0688303001535263E-2</v>
      </c>
      <c r="I611" s="5">
        <f t="shared" si="38"/>
        <v>4.2800588108333305E-4</v>
      </c>
      <c r="J611" s="5">
        <f t="shared" si="39"/>
        <v>0.11197299907774054</v>
      </c>
      <c r="K611" s="5">
        <v>4.1532959999999999E-3</v>
      </c>
    </row>
    <row r="612" spans="1:11" x14ac:dyDescent="0.25">
      <c r="A612" s="4" t="s">
        <v>1186</v>
      </c>
      <c r="B612" s="4" t="s">
        <v>1186</v>
      </c>
      <c r="C612" s="8" t="s">
        <v>1187</v>
      </c>
      <c r="D612" s="4">
        <v>0.18296984999999999</v>
      </c>
      <c r="E612" s="4">
        <v>0.20039952</v>
      </c>
      <c r="F612" s="4">
        <v>0.17123453</v>
      </c>
      <c r="G612" s="5">
        <f t="shared" si="36"/>
        <v>0.18486796666666669</v>
      </c>
      <c r="H612" s="5">
        <f t="shared" si="37"/>
        <v>1.4674852489385827E-2</v>
      </c>
      <c r="I612" s="5">
        <f t="shared" si="38"/>
        <v>2.1535129558523339E-4</v>
      </c>
      <c r="J612" s="5">
        <f t="shared" si="39"/>
        <v>7.938018010359732E-2</v>
      </c>
      <c r="K612" s="5">
        <v>2.0938089999999999E-3</v>
      </c>
    </row>
    <row r="613" spans="1:11" x14ac:dyDescent="0.25">
      <c r="A613" s="4" t="s">
        <v>1759</v>
      </c>
      <c r="B613" s="4" t="s">
        <v>1762</v>
      </c>
      <c r="C613" s="8" t="s">
        <v>1761</v>
      </c>
      <c r="D613" s="4">
        <v>0.19381724</v>
      </c>
      <c r="E613" s="4">
        <v>0.20386952</v>
      </c>
      <c r="F613" s="4">
        <v>0.17299296</v>
      </c>
      <c r="G613" s="5">
        <f t="shared" si="36"/>
        <v>0.19022657333333334</v>
      </c>
      <c r="H613" s="5">
        <f t="shared" si="37"/>
        <v>1.5748338156508238E-2</v>
      </c>
      <c r="I613" s="5">
        <f t="shared" si="38"/>
        <v>2.4801015469173328E-4</v>
      </c>
      <c r="J613" s="5">
        <f t="shared" si="39"/>
        <v>8.2787267207470955E-2</v>
      </c>
      <c r="K613" s="5">
        <v>2.2767782000000002E-3</v>
      </c>
    </row>
    <row r="614" spans="1:11" x14ac:dyDescent="0.25">
      <c r="A614" s="4" t="s">
        <v>1822</v>
      </c>
      <c r="B614" s="4" t="s">
        <v>1822</v>
      </c>
      <c r="C614" s="8" t="s">
        <v>1823</v>
      </c>
      <c r="D614" s="4">
        <v>0.17844877000000001</v>
      </c>
      <c r="E614" s="4">
        <v>0.2009948</v>
      </c>
      <c r="F614" s="4">
        <v>0.22466295999999999</v>
      </c>
      <c r="G614" s="5">
        <f t="shared" si="36"/>
        <v>0.20136884333333335</v>
      </c>
      <c r="H614" s="5">
        <f t="shared" si="37"/>
        <v>2.3109365431582776E-2</v>
      </c>
      <c r="I614" s="5">
        <f t="shared" si="38"/>
        <v>5.3404277065043299E-4</v>
      </c>
      <c r="J614" s="5">
        <f t="shared" si="39"/>
        <v>0.11476137543944165</v>
      </c>
      <c r="K614" s="5">
        <v>4.3613590000000004E-3</v>
      </c>
    </row>
    <row r="615" spans="1:11" x14ac:dyDescent="0.25">
      <c r="A615" s="4" t="s">
        <v>1759</v>
      </c>
      <c r="B615" s="4" t="s">
        <v>1760</v>
      </c>
      <c r="C615" s="8" t="s">
        <v>1761</v>
      </c>
      <c r="D615" s="4">
        <v>0.22234166</v>
      </c>
      <c r="E615" s="4">
        <v>0.24301500000000001</v>
      </c>
      <c r="F615" s="4">
        <v>0.19178200000000001</v>
      </c>
      <c r="G615" s="5">
        <f t="shared" si="36"/>
        <v>0.21904621999999999</v>
      </c>
      <c r="H615" s="5">
        <f t="shared" si="37"/>
        <v>2.5774988183221346E-2</v>
      </c>
      <c r="I615" s="5">
        <f t="shared" si="38"/>
        <v>6.6435001584520001E-4</v>
      </c>
      <c r="J615" s="5">
        <f t="shared" si="39"/>
        <v>0.11766917586261634</v>
      </c>
      <c r="K615" s="5">
        <v>4.5836380000000001E-3</v>
      </c>
    </row>
    <row r="616" spans="1:11" x14ac:dyDescent="0.25">
      <c r="A616" s="4" t="s">
        <v>826</v>
      </c>
      <c r="B616" s="4" t="s">
        <v>827</v>
      </c>
      <c r="C616" s="8" t="s">
        <v>828</v>
      </c>
      <c r="D616" s="4">
        <v>0.25250188000000001</v>
      </c>
      <c r="E616" s="4">
        <v>0.21521035999999999</v>
      </c>
      <c r="F616" s="4">
        <v>0.20955926</v>
      </c>
      <c r="G616" s="5">
        <f t="shared" si="36"/>
        <v>0.22575716666666668</v>
      </c>
      <c r="H616" s="5">
        <f t="shared" si="37"/>
        <v>2.3333313122317925E-2</v>
      </c>
      <c r="I616" s="5">
        <f t="shared" si="38"/>
        <v>5.4444350126413386E-4</v>
      </c>
      <c r="J616" s="5">
        <f t="shared" si="39"/>
        <v>0.10335580246172144</v>
      </c>
      <c r="K616" s="5">
        <v>3.5418994E-3</v>
      </c>
    </row>
    <row r="617" spans="1:11" x14ac:dyDescent="0.25">
      <c r="A617" s="4" t="s">
        <v>857</v>
      </c>
      <c r="B617" s="4" t="s">
        <v>858</v>
      </c>
      <c r="C617" s="8" t="s">
        <v>859</v>
      </c>
      <c r="D617" s="4">
        <v>0.25525510000000001</v>
      </c>
      <c r="E617" s="4">
        <v>0.24501150999999999</v>
      </c>
      <c r="F617" s="4">
        <v>0.2062128</v>
      </c>
      <c r="G617" s="5">
        <f t="shared" si="36"/>
        <v>0.23549313666666663</v>
      </c>
      <c r="H617" s="5">
        <f t="shared" si="37"/>
        <v>2.5869603215106205E-2</v>
      </c>
      <c r="I617" s="5">
        <f t="shared" si="38"/>
        <v>6.6923637050703339E-4</v>
      </c>
      <c r="J617" s="5">
        <f t="shared" si="39"/>
        <v>0.10985289669704405</v>
      </c>
      <c r="K617" s="5">
        <v>3.9984425999999998E-3</v>
      </c>
    </row>
    <row r="618" spans="1:11" x14ac:dyDescent="0.25">
      <c r="A618" s="4" t="s">
        <v>2291</v>
      </c>
      <c r="B618" s="4" t="s">
        <v>2292</v>
      </c>
      <c r="C618" s="8"/>
      <c r="D618" s="4">
        <v>0.27432837999999998</v>
      </c>
      <c r="E618" s="4">
        <v>0.24035419999999999</v>
      </c>
      <c r="F618" s="4">
        <v>0.23137574</v>
      </c>
      <c r="G618" s="5">
        <f t="shared" si="36"/>
        <v>0.24868610666666666</v>
      </c>
      <c r="H618" s="5">
        <f t="shared" si="37"/>
        <v>2.265607693906721E-2</v>
      </c>
      <c r="I618" s="5">
        <f t="shared" si="38"/>
        <v>5.1329782226893308E-4</v>
      </c>
      <c r="J618" s="5">
        <f t="shared" si="39"/>
        <v>9.1103106815029727E-2</v>
      </c>
      <c r="K618" s="5">
        <v>2.7551640000000001E-3</v>
      </c>
    </row>
    <row r="619" spans="1:11" x14ac:dyDescent="0.25">
      <c r="A619" s="4" t="s">
        <v>2410</v>
      </c>
      <c r="B619" s="4" t="s">
        <v>2410</v>
      </c>
      <c r="C619" s="8"/>
      <c r="D619" s="4">
        <v>0.23336836999999999</v>
      </c>
      <c r="E619" s="4">
        <v>0.25303652999999998</v>
      </c>
      <c r="F619" s="4">
        <v>0.28808426999999998</v>
      </c>
      <c r="G619" s="5">
        <f t="shared" si="36"/>
        <v>0.25816305666666667</v>
      </c>
      <c r="H619" s="5">
        <f t="shared" si="37"/>
        <v>2.7715850788863274E-2</v>
      </c>
      <c r="I619" s="5">
        <f t="shared" si="38"/>
        <v>7.6816838495053288E-4</v>
      </c>
      <c r="J619" s="5">
        <f t="shared" si="39"/>
        <v>0.10735792776365075</v>
      </c>
      <c r="K619" s="5">
        <v>3.8199087000000001E-3</v>
      </c>
    </row>
    <row r="620" spans="1:11" x14ac:dyDescent="0.25">
      <c r="A620" s="4" t="s">
        <v>1728</v>
      </c>
      <c r="B620" s="4" t="s">
        <v>1728</v>
      </c>
      <c r="C620" s="8" t="s">
        <v>1729</v>
      </c>
      <c r="D620" s="4">
        <v>0.26005265</v>
      </c>
      <c r="E620" s="4">
        <v>0.27504802</v>
      </c>
      <c r="F620" s="4">
        <v>0.25807039999999998</v>
      </c>
      <c r="G620" s="5">
        <f t="shared" si="36"/>
        <v>0.26439035666666671</v>
      </c>
      <c r="H620" s="5">
        <f t="shared" si="37"/>
        <v>9.2828696834886953E-3</v>
      </c>
      <c r="I620" s="5">
        <f t="shared" si="38"/>
        <v>8.6171669560633526E-5</v>
      </c>
      <c r="J620" s="5">
        <f t="shared" si="39"/>
        <v>3.511046999037179E-2</v>
      </c>
      <c r="K620" s="6">
        <v>4.1066144999999998E-4</v>
      </c>
    </row>
    <row r="621" spans="1:11" x14ac:dyDescent="0.25">
      <c r="A621" s="4" t="s">
        <v>63</v>
      </c>
      <c r="B621" s="4" t="s">
        <v>64</v>
      </c>
      <c r="C621" s="8" t="s">
        <v>65</v>
      </c>
      <c r="D621" s="4">
        <v>0.27110820000000002</v>
      </c>
      <c r="E621" s="4">
        <v>0.27071366000000002</v>
      </c>
      <c r="F621" s="4">
        <v>0.26813890000000001</v>
      </c>
      <c r="G621" s="5">
        <f t="shared" si="36"/>
        <v>0.26998692000000002</v>
      </c>
      <c r="H621" s="5">
        <f t="shared" si="37"/>
        <v>1.6125442298430192E-3</v>
      </c>
      <c r="I621" s="5">
        <f t="shared" si="38"/>
        <v>2.6002988932000158E-6</v>
      </c>
      <c r="J621" s="5">
        <f t="shared" si="39"/>
        <v>5.9726753793962282E-3</v>
      </c>
      <c r="K621" s="6">
        <v>1.1890905E-5</v>
      </c>
    </row>
    <row r="622" spans="1:11" x14ac:dyDescent="0.25">
      <c r="A622" s="4" t="s">
        <v>669</v>
      </c>
      <c r="B622" s="4" t="s">
        <v>669</v>
      </c>
      <c r="C622" s="8" t="s">
        <v>670</v>
      </c>
      <c r="D622" s="4">
        <v>0.26827556000000002</v>
      </c>
      <c r="E622" s="4">
        <v>0.2887612</v>
      </c>
      <c r="F622" s="4">
        <v>0.25429743999999999</v>
      </c>
      <c r="G622" s="5">
        <f t="shared" si="36"/>
        <v>0.27044473333333335</v>
      </c>
      <c r="H622" s="5">
        <f t="shared" si="37"/>
        <v>1.733397453116086E-2</v>
      </c>
      <c r="I622" s="5">
        <f t="shared" si="38"/>
        <v>3.0046667304693339E-4</v>
      </c>
      <c r="J622" s="5">
        <f t="shared" si="39"/>
        <v>6.4094332019385566E-2</v>
      </c>
      <c r="K622" s="5">
        <v>1.3665551E-3</v>
      </c>
    </row>
    <row r="623" spans="1:11" x14ac:dyDescent="0.25">
      <c r="A623" s="4" t="s">
        <v>2782</v>
      </c>
      <c r="B623" s="4" t="s">
        <v>2782</v>
      </c>
      <c r="C623" s="8" t="s">
        <v>2783</v>
      </c>
      <c r="D623" s="4">
        <v>0.28821933</v>
      </c>
      <c r="E623" s="4">
        <v>0.28767263999999998</v>
      </c>
      <c r="F623" s="4">
        <v>0.3057261</v>
      </c>
      <c r="G623" s="5">
        <f t="shared" si="36"/>
        <v>0.29387268999999999</v>
      </c>
      <c r="H623" s="5">
        <f t="shared" si="37"/>
        <v>1.0268992840590558E-2</v>
      </c>
      <c r="I623" s="5">
        <f t="shared" si="38"/>
        <v>1.0545221396010016E-4</v>
      </c>
      <c r="J623" s="5">
        <f t="shared" si="39"/>
        <v>3.4943678640538385E-2</v>
      </c>
      <c r="K623" s="6">
        <v>4.0677235999999999E-4</v>
      </c>
    </row>
    <row r="624" spans="1:11" x14ac:dyDescent="0.25">
      <c r="A624" s="4" t="s">
        <v>1358</v>
      </c>
      <c r="B624" s="4" t="s">
        <v>1358</v>
      </c>
      <c r="C624" s="8" t="s">
        <v>1359</v>
      </c>
      <c r="D624" s="4">
        <v>0.30564457</v>
      </c>
      <c r="E624" s="4">
        <v>0.25923812000000002</v>
      </c>
      <c r="F624" s="4">
        <v>0.32326359999999998</v>
      </c>
      <c r="G624" s="5">
        <f t="shared" si="36"/>
        <v>0.29604876333333335</v>
      </c>
      <c r="H624" s="5">
        <f t="shared" si="37"/>
        <v>3.3073783446948314E-2</v>
      </c>
      <c r="I624" s="5">
        <f t="shared" si="38"/>
        <v>1.0938751514956322E-3</v>
      </c>
      <c r="J624" s="5">
        <f t="shared" si="39"/>
        <v>0.11171735046131301</v>
      </c>
      <c r="K624" s="5">
        <v>4.1344705999999997E-3</v>
      </c>
    </row>
    <row r="625" spans="1:11" x14ac:dyDescent="0.25">
      <c r="A625" s="4" t="s">
        <v>978</v>
      </c>
      <c r="B625" s="4" t="s">
        <v>979</v>
      </c>
      <c r="C625" s="8"/>
      <c r="D625" s="4">
        <v>0.33331614999999998</v>
      </c>
      <c r="E625" s="4">
        <v>0.29243200000000003</v>
      </c>
      <c r="F625" s="4">
        <v>0.26742709999999997</v>
      </c>
      <c r="G625" s="5">
        <f t="shared" si="36"/>
        <v>0.29772508333333331</v>
      </c>
      <c r="H625" s="5">
        <f t="shared" si="37"/>
        <v>3.326190427284393E-2</v>
      </c>
      <c r="I625" s="5">
        <f t="shared" si="38"/>
        <v>1.1063542758558333E-3</v>
      </c>
      <c r="J625" s="5">
        <f t="shared" si="39"/>
        <v>0.11172019468579296</v>
      </c>
      <c r="K625" s="5">
        <v>4.1346830000000001E-3</v>
      </c>
    </row>
    <row r="626" spans="1:11" x14ac:dyDescent="0.25">
      <c r="A626" s="4" t="s">
        <v>970</v>
      </c>
      <c r="B626" s="4" t="s">
        <v>971</v>
      </c>
      <c r="C626" s="8" t="s">
        <v>972</v>
      </c>
      <c r="D626" s="4">
        <v>0.30198550000000002</v>
      </c>
      <c r="E626" s="4">
        <v>0.31404769999999999</v>
      </c>
      <c r="F626" s="4">
        <v>0.28054863000000002</v>
      </c>
      <c r="G626" s="5">
        <f t="shared" si="36"/>
        <v>0.29886060999999997</v>
      </c>
      <c r="H626" s="5">
        <f t="shared" si="37"/>
        <v>1.6966750597869337E-2</v>
      </c>
      <c r="I626" s="5">
        <f t="shared" si="38"/>
        <v>2.8787062585029945E-4</v>
      </c>
      <c r="J626" s="5">
        <f t="shared" si="39"/>
        <v>5.6771451406290502E-2</v>
      </c>
      <c r="K626" s="5">
        <v>1.0726039E-3</v>
      </c>
    </row>
    <row r="627" spans="1:11" x14ac:dyDescent="0.25">
      <c r="A627" s="4" t="s">
        <v>825</v>
      </c>
      <c r="B627" s="4" t="s">
        <v>825</v>
      </c>
      <c r="C627" s="8"/>
      <c r="D627" s="4">
        <v>0.28873134</v>
      </c>
      <c r="E627" s="4">
        <v>0.28296056000000003</v>
      </c>
      <c r="F627" s="4">
        <v>0.33615443</v>
      </c>
      <c r="G627" s="5">
        <f t="shared" si="36"/>
        <v>0.30261544333333334</v>
      </c>
      <c r="H627" s="5">
        <f t="shared" si="37"/>
        <v>2.9188579880190007E-2</v>
      </c>
      <c r="I627" s="5">
        <f t="shared" si="38"/>
        <v>8.5197319542223288E-4</v>
      </c>
      <c r="J627" s="5">
        <f t="shared" si="39"/>
        <v>9.645436319665468E-2</v>
      </c>
      <c r="K627" s="5">
        <v>3.0867967E-3</v>
      </c>
    </row>
    <row r="628" spans="1:11" x14ac:dyDescent="0.25">
      <c r="A628" s="4" t="s">
        <v>1279</v>
      </c>
      <c r="B628" s="4" t="s">
        <v>1279</v>
      </c>
      <c r="C628" s="8" t="s">
        <v>1280</v>
      </c>
      <c r="D628" s="4">
        <v>0.31318516000000002</v>
      </c>
      <c r="E628" s="4">
        <v>0.31809384000000002</v>
      </c>
      <c r="F628" s="4">
        <v>0.31716109999999997</v>
      </c>
      <c r="G628" s="5">
        <f t="shared" si="36"/>
        <v>0.3161467</v>
      </c>
      <c r="H628" s="5">
        <f t="shared" si="37"/>
        <v>2.6068257240559741E-3</v>
      </c>
      <c r="I628" s="5">
        <f t="shared" si="38"/>
        <v>6.795540355599953E-6</v>
      </c>
      <c r="J628" s="5">
        <f t="shared" si="39"/>
        <v>8.2456205427922351E-3</v>
      </c>
      <c r="K628" s="6">
        <v>2.2662714000000001E-5</v>
      </c>
    </row>
    <row r="629" spans="1:11" x14ac:dyDescent="0.25">
      <c r="A629" s="4" t="s">
        <v>382</v>
      </c>
      <c r="B629" s="4" t="s">
        <v>383</v>
      </c>
      <c r="C629" s="8" t="s">
        <v>384</v>
      </c>
      <c r="D629" s="4">
        <v>0.32117267999999999</v>
      </c>
      <c r="E629" s="4">
        <v>0.28337651000000003</v>
      </c>
      <c r="F629" s="4">
        <v>0.34906547999999998</v>
      </c>
      <c r="G629" s="5">
        <f t="shared" si="36"/>
        <v>0.31787155666666661</v>
      </c>
      <c r="H629" s="5">
        <f t="shared" si="37"/>
        <v>3.296867083098183E-2</v>
      </c>
      <c r="I629" s="5">
        <f t="shared" si="38"/>
        <v>1.086933256361632E-3</v>
      </c>
      <c r="J629" s="5">
        <f t="shared" si="39"/>
        <v>0.10371695780743967</v>
      </c>
      <c r="K629" s="5">
        <v>3.5665643E-3</v>
      </c>
    </row>
    <row r="630" spans="1:11" x14ac:dyDescent="0.25">
      <c r="A630" s="4" t="s">
        <v>2730</v>
      </c>
      <c r="B630" s="4" t="s">
        <v>2730</v>
      </c>
      <c r="C630" s="8"/>
      <c r="D630" s="4">
        <v>0.31682882000000001</v>
      </c>
      <c r="E630" s="4">
        <v>0.30387396</v>
      </c>
      <c r="F630" s="4">
        <v>0.33896714</v>
      </c>
      <c r="G630" s="5">
        <f t="shared" si="36"/>
        <v>0.31988997333333336</v>
      </c>
      <c r="H630" s="5">
        <f t="shared" si="37"/>
        <v>1.7745726680689446E-2</v>
      </c>
      <c r="I630" s="5">
        <f t="shared" si="38"/>
        <v>3.1491081542573329E-4</v>
      </c>
      <c r="J630" s="5">
        <f t="shared" si="39"/>
        <v>5.547446984903761E-2</v>
      </c>
      <c r="K630" s="5">
        <v>1.0242305000000001E-3</v>
      </c>
    </row>
    <row r="631" spans="1:11" x14ac:dyDescent="0.25">
      <c r="A631" s="4" t="s">
        <v>1397</v>
      </c>
      <c r="B631" s="4" t="s">
        <v>1397</v>
      </c>
      <c r="C631" s="8"/>
      <c r="D631" s="4">
        <v>0.28797808000000003</v>
      </c>
      <c r="E631" s="4">
        <v>0.35487030000000003</v>
      </c>
      <c r="F631" s="4">
        <v>0.34443244000000001</v>
      </c>
      <c r="G631" s="5">
        <f t="shared" si="36"/>
        <v>0.3290936066666667</v>
      </c>
      <c r="H631" s="5">
        <f t="shared" si="37"/>
        <v>3.5987527424830579E-2</v>
      </c>
      <c r="I631" s="5">
        <f t="shared" si="38"/>
        <v>1.2951021301529332E-3</v>
      </c>
      <c r="J631" s="5">
        <f t="shared" si="39"/>
        <v>0.10935346872685293</v>
      </c>
      <c r="K631" s="5">
        <v>3.9623836000000001E-3</v>
      </c>
    </row>
    <row r="632" spans="1:11" x14ac:dyDescent="0.25">
      <c r="A632" s="4" t="s">
        <v>1051</v>
      </c>
      <c r="B632" s="4" t="s">
        <v>1051</v>
      </c>
      <c r="C632" s="8" t="s">
        <v>1052</v>
      </c>
      <c r="D632" s="4">
        <v>0.35555609999999999</v>
      </c>
      <c r="E632" s="4">
        <v>0.28659259999999998</v>
      </c>
      <c r="F632" s="4">
        <v>0.34688646000000001</v>
      </c>
      <c r="G632" s="5">
        <f t="shared" si="36"/>
        <v>0.32967838666666666</v>
      </c>
      <c r="H632" s="5">
        <f t="shared" si="37"/>
        <v>3.7564337129071423E-2</v>
      </c>
      <c r="I632" s="5">
        <f t="shared" si="38"/>
        <v>1.4110794239465341E-3</v>
      </c>
      <c r="J632" s="5">
        <f t="shared" si="39"/>
        <v>0.11394237125727084</v>
      </c>
      <c r="K632" s="5">
        <v>4.2997295999999997E-3</v>
      </c>
    </row>
    <row r="633" spans="1:11" x14ac:dyDescent="0.25">
      <c r="A633" s="4" t="s">
        <v>46</v>
      </c>
      <c r="B633" s="4" t="s">
        <v>47</v>
      </c>
      <c r="C633" s="8" t="s">
        <v>48</v>
      </c>
      <c r="D633" s="4">
        <v>0.31913817</v>
      </c>
      <c r="E633" s="4">
        <v>0.32805538000000001</v>
      </c>
      <c r="F633" s="4">
        <v>0.37163842000000002</v>
      </c>
      <c r="G633" s="5">
        <f t="shared" si="36"/>
        <v>0.33961065666666662</v>
      </c>
      <c r="H633" s="5">
        <f t="shared" si="37"/>
        <v>2.8092923960457268E-2</v>
      </c>
      <c r="I633" s="5">
        <f t="shared" si="38"/>
        <v>7.8921237664803402E-4</v>
      </c>
      <c r="J633" s="5">
        <f t="shared" si="39"/>
        <v>8.2720972999474895E-2</v>
      </c>
      <c r="K633" s="5">
        <v>2.2731450999999999E-3</v>
      </c>
    </row>
    <row r="634" spans="1:11" x14ac:dyDescent="0.25">
      <c r="A634" s="4" t="s">
        <v>1135</v>
      </c>
      <c r="B634" s="4" t="s">
        <v>1136</v>
      </c>
      <c r="C634" s="8" t="s">
        <v>1137</v>
      </c>
      <c r="D634" s="4">
        <v>0.31708533</v>
      </c>
      <c r="E634" s="4">
        <v>0.31529277999999999</v>
      </c>
      <c r="F634" s="4">
        <v>0.38761008000000002</v>
      </c>
      <c r="G634" s="5">
        <f t="shared" si="36"/>
        <v>0.33999606333333338</v>
      </c>
      <c r="H634" s="5">
        <f t="shared" si="37"/>
        <v>4.1244687490946452E-2</v>
      </c>
      <c r="I634" s="5">
        <f t="shared" si="38"/>
        <v>1.7011242462258347E-3</v>
      </c>
      <c r="J634" s="5">
        <f t="shared" si="39"/>
        <v>0.12130930895664521</v>
      </c>
      <c r="K634" s="5">
        <v>4.8695155000000002E-3</v>
      </c>
    </row>
    <row r="635" spans="1:11" x14ac:dyDescent="0.25">
      <c r="A635" s="4" t="s">
        <v>420</v>
      </c>
      <c r="B635" s="4" t="s">
        <v>420</v>
      </c>
      <c r="C635" s="8" t="s">
        <v>421</v>
      </c>
      <c r="D635" s="4">
        <v>0.35001978</v>
      </c>
      <c r="E635" s="4">
        <v>0.31674474000000002</v>
      </c>
      <c r="F635" s="4">
        <v>0.36233219999999999</v>
      </c>
      <c r="G635" s="5">
        <f t="shared" si="36"/>
        <v>0.34303224000000004</v>
      </c>
      <c r="H635" s="5">
        <f t="shared" si="37"/>
        <v>2.3583329149032356E-2</v>
      </c>
      <c r="I635" s="5">
        <f t="shared" si="38"/>
        <v>5.5617341375159926E-4</v>
      </c>
      <c r="J635" s="5">
        <f t="shared" si="39"/>
        <v>6.8749599597496588E-2</v>
      </c>
      <c r="K635" s="5">
        <v>1.5717883000000001E-3</v>
      </c>
    </row>
    <row r="636" spans="1:11" x14ac:dyDescent="0.25">
      <c r="A636" s="4" t="s">
        <v>2904</v>
      </c>
      <c r="B636" s="4" t="s">
        <v>2904</v>
      </c>
      <c r="C636" s="8" t="s">
        <v>2905</v>
      </c>
      <c r="D636" s="4">
        <v>0.34042971999999999</v>
      </c>
      <c r="E636" s="4">
        <v>0.35372487000000002</v>
      </c>
      <c r="F636" s="4">
        <v>0.34103077999999998</v>
      </c>
      <c r="G636" s="5">
        <f t="shared" si="36"/>
        <v>0.34506178999999998</v>
      </c>
      <c r="H636" s="5">
        <f t="shared" si="37"/>
        <v>7.5084641968714439E-3</v>
      </c>
      <c r="I636" s="5">
        <f t="shared" si="38"/>
        <v>5.6377034595700341E-5</v>
      </c>
      <c r="J636" s="5">
        <f t="shared" si="39"/>
        <v>2.1759767132928407E-2</v>
      </c>
      <c r="K636" s="6">
        <v>1.5779174000000001E-4</v>
      </c>
    </row>
    <row r="637" spans="1:11" x14ac:dyDescent="0.25">
      <c r="A637" s="4" t="s">
        <v>2882</v>
      </c>
      <c r="B637" s="4" t="s">
        <v>2882</v>
      </c>
      <c r="C637" s="8"/>
      <c r="D637" s="4">
        <v>0.33523455000000002</v>
      </c>
      <c r="E637" s="4">
        <v>0.37619457000000001</v>
      </c>
      <c r="F637" s="4">
        <v>0.33197260000000001</v>
      </c>
      <c r="G637" s="5">
        <f t="shared" si="36"/>
        <v>0.34780057333333336</v>
      </c>
      <c r="H637" s="5">
        <f t="shared" si="37"/>
        <v>2.464395188440022E-2</v>
      </c>
      <c r="I637" s="5">
        <f t="shared" si="38"/>
        <v>6.0732436448063319E-4</v>
      </c>
      <c r="J637" s="5">
        <f t="shared" si="39"/>
        <v>7.0856559114355927E-2</v>
      </c>
      <c r="K637" s="5">
        <v>1.6693608E-3</v>
      </c>
    </row>
    <row r="638" spans="1:11" x14ac:dyDescent="0.25">
      <c r="A638" s="4" t="s">
        <v>2884</v>
      </c>
      <c r="B638" s="4" t="s">
        <v>2884</v>
      </c>
      <c r="C638" s="8" t="s">
        <v>2885</v>
      </c>
      <c r="D638" s="4">
        <v>0.33171093000000001</v>
      </c>
      <c r="E638" s="4">
        <v>0.34209203999999999</v>
      </c>
      <c r="F638" s="4">
        <v>0.38068180000000001</v>
      </c>
      <c r="G638" s="5">
        <f t="shared" si="36"/>
        <v>0.35149492333333332</v>
      </c>
      <c r="H638" s="5">
        <f t="shared" si="37"/>
        <v>2.5804014966172097E-2</v>
      </c>
      <c r="I638" s="5">
        <f t="shared" si="38"/>
        <v>6.6584718837443357E-4</v>
      </c>
      <c r="J638" s="5">
        <f t="shared" si="39"/>
        <v>7.341219816623458E-2</v>
      </c>
      <c r="K638" s="5">
        <v>1.7916245999999999E-3</v>
      </c>
    </row>
    <row r="639" spans="1:11" x14ac:dyDescent="0.25">
      <c r="A639" s="4" t="s">
        <v>2316</v>
      </c>
      <c r="B639" s="4" t="s">
        <v>2317</v>
      </c>
      <c r="C639" s="8"/>
      <c r="D639" s="4">
        <v>0.37981949999999998</v>
      </c>
      <c r="E639" s="4">
        <v>0.35875824000000001</v>
      </c>
      <c r="F639" s="4">
        <v>0.33136556</v>
      </c>
      <c r="G639" s="5">
        <f t="shared" si="36"/>
        <v>0.3566477666666667</v>
      </c>
      <c r="H639" s="5">
        <f t="shared" si="37"/>
        <v>2.4295815455525109E-2</v>
      </c>
      <c r="I639" s="5">
        <f t="shared" si="38"/>
        <v>5.9028664864893272E-4</v>
      </c>
      <c r="J639" s="5">
        <f t="shared" si="39"/>
        <v>6.8122718621234715E-2</v>
      </c>
      <c r="K639" s="5">
        <v>1.5433226E-3</v>
      </c>
    </row>
    <row r="640" spans="1:11" x14ac:dyDescent="0.25">
      <c r="A640" s="4" t="s">
        <v>1680</v>
      </c>
      <c r="B640" s="4" t="s">
        <v>1680</v>
      </c>
      <c r="C640" s="8" t="s">
        <v>1681</v>
      </c>
      <c r="D640" s="4">
        <v>0.36418970000000001</v>
      </c>
      <c r="E640" s="4">
        <v>0.33898630000000002</v>
      </c>
      <c r="F640" s="4">
        <v>0.36969384999999999</v>
      </c>
      <c r="G640" s="5">
        <f t="shared" si="36"/>
        <v>0.35762328333333332</v>
      </c>
      <c r="H640" s="5">
        <f t="shared" si="37"/>
        <v>1.6373050345944488E-2</v>
      </c>
      <c r="I640" s="5">
        <f t="shared" si="38"/>
        <v>2.680767776308329E-4</v>
      </c>
      <c r="J640" s="5">
        <f t="shared" si="39"/>
        <v>4.5782954044084161E-2</v>
      </c>
      <c r="K640" s="6">
        <v>6.9796124999999996E-4</v>
      </c>
    </row>
    <row r="641" spans="1:11" x14ac:dyDescent="0.25">
      <c r="A641" s="4" t="s">
        <v>183</v>
      </c>
      <c r="B641" s="4" t="s">
        <v>183</v>
      </c>
      <c r="C641" s="8" t="s">
        <v>184</v>
      </c>
      <c r="D641" s="4">
        <v>0.35738769999999997</v>
      </c>
      <c r="E641" s="4">
        <v>0.34713850000000002</v>
      </c>
      <c r="F641" s="4">
        <v>0.36953637</v>
      </c>
      <c r="G641" s="5">
        <f t="shared" si="36"/>
        <v>0.35802085666666666</v>
      </c>
      <c r="H641" s="5">
        <f t="shared" si="37"/>
        <v>1.1212350808712381E-2</v>
      </c>
      <c r="I641" s="5">
        <f t="shared" si="38"/>
        <v>1.257168106576332E-4</v>
      </c>
      <c r="J641" s="5">
        <f t="shared" si="39"/>
        <v>3.1317591140092652E-2</v>
      </c>
      <c r="K641" s="6">
        <v>3.2677041999999999E-4</v>
      </c>
    </row>
    <row r="642" spans="1:11" x14ac:dyDescent="0.25">
      <c r="A642" s="4" t="s">
        <v>919</v>
      </c>
      <c r="B642" s="4" t="s">
        <v>919</v>
      </c>
      <c r="C642" s="8"/>
      <c r="D642" s="4">
        <v>0.34661275000000002</v>
      </c>
      <c r="E642" s="4">
        <v>0.34523480000000001</v>
      </c>
      <c r="F642" s="4">
        <v>0.38634523999999998</v>
      </c>
      <c r="G642" s="5">
        <f t="shared" ref="G642:G705" si="40">AVERAGE(D642,E642,F642)</f>
        <v>0.35939759666666671</v>
      </c>
      <c r="H642" s="5">
        <f t="shared" ref="H642:H705" si="41">STDEV(D642,E642,F642)</f>
        <v>2.3347511590446471E-2</v>
      </c>
      <c r="I642" s="5">
        <f t="shared" si="38"/>
        <v>5.4510629746603234E-4</v>
      </c>
      <c r="J642" s="5">
        <f t="shared" si="39"/>
        <v>6.4962904056647799E-2</v>
      </c>
      <c r="K642" s="5">
        <v>1.4037641000000001E-3</v>
      </c>
    </row>
    <row r="643" spans="1:11" x14ac:dyDescent="0.25">
      <c r="A643" s="4" t="s">
        <v>1053</v>
      </c>
      <c r="B643" s="4" t="s">
        <v>1054</v>
      </c>
      <c r="C643" s="8" t="s">
        <v>1055</v>
      </c>
      <c r="D643" s="4">
        <v>0.37526019999999999</v>
      </c>
      <c r="E643" s="4">
        <v>0.35155976</v>
      </c>
      <c r="F643" s="4">
        <v>0.37519857000000001</v>
      </c>
      <c r="G643" s="5">
        <f t="shared" si="40"/>
        <v>0.36733951000000004</v>
      </c>
      <c r="H643" s="5">
        <f t="shared" si="41"/>
        <v>1.3665699108025904E-2</v>
      </c>
      <c r="I643" s="5">
        <f t="shared" ref="I643:I706" si="42">VAR(D643:F643)</f>
        <v>1.8675133211109999E-4</v>
      </c>
      <c r="J643" s="5">
        <f t="shared" ref="J643:J706" si="43">H643/ABS(G643)</f>
        <v>3.720182211825214E-2</v>
      </c>
      <c r="K643" s="6">
        <v>4.6100636E-4</v>
      </c>
    </row>
    <row r="644" spans="1:11" x14ac:dyDescent="0.25">
      <c r="A644" s="4" t="s">
        <v>69</v>
      </c>
      <c r="B644" s="4" t="s">
        <v>69</v>
      </c>
      <c r="C644" s="8" t="s">
        <v>70</v>
      </c>
      <c r="D644" s="4">
        <v>0.34292525000000001</v>
      </c>
      <c r="E644" s="4">
        <v>0.35865039999999998</v>
      </c>
      <c r="F644" s="4">
        <v>0.42001351999999997</v>
      </c>
      <c r="G644" s="5">
        <f t="shared" si="40"/>
        <v>0.37386305666666669</v>
      </c>
      <c r="H644" s="5">
        <f t="shared" si="41"/>
        <v>4.073351243192308E-2</v>
      </c>
      <c r="I644" s="5">
        <f t="shared" si="42"/>
        <v>1.6592190350416319E-3</v>
      </c>
      <c r="J644" s="5">
        <f t="shared" si="43"/>
        <v>0.10895302893818887</v>
      </c>
      <c r="K644" s="5">
        <v>3.9335884999999998E-3</v>
      </c>
    </row>
    <row r="645" spans="1:11" x14ac:dyDescent="0.25">
      <c r="A645" s="4" t="s">
        <v>220</v>
      </c>
      <c r="B645" s="4" t="s">
        <v>221</v>
      </c>
      <c r="C645" s="8" t="s">
        <v>222</v>
      </c>
      <c r="D645" s="4">
        <v>0.42246943999999997</v>
      </c>
      <c r="E645" s="4">
        <v>0.33461836</v>
      </c>
      <c r="F645" s="4">
        <v>0.37174115000000002</v>
      </c>
      <c r="G645" s="5">
        <f t="shared" si="40"/>
        <v>0.37627631666666667</v>
      </c>
      <c r="H645" s="5">
        <f t="shared" si="41"/>
        <v>4.4100780795949993E-2</v>
      </c>
      <c r="I645" s="5">
        <f t="shared" si="42"/>
        <v>1.9448788668124319E-3</v>
      </c>
      <c r="J645" s="5">
        <f t="shared" si="43"/>
        <v>0.11720317979783383</v>
      </c>
      <c r="K645" s="5">
        <v>4.5476500000000003E-3</v>
      </c>
    </row>
    <row r="646" spans="1:11" x14ac:dyDescent="0.25">
      <c r="A646" s="4" t="s">
        <v>2798</v>
      </c>
      <c r="B646" s="4" t="s">
        <v>2798</v>
      </c>
      <c r="C646" s="8" t="s">
        <v>2799</v>
      </c>
      <c r="D646" s="4">
        <v>0.35289140000000002</v>
      </c>
      <c r="E646" s="4">
        <v>0.41519307999999999</v>
      </c>
      <c r="F646" s="4">
        <v>0.3700677</v>
      </c>
      <c r="G646" s="5">
        <f t="shared" si="40"/>
        <v>0.37938406000000002</v>
      </c>
      <c r="H646" s="5">
        <f t="shared" si="41"/>
        <v>3.2178731414442045E-2</v>
      </c>
      <c r="I646" s="5">
        <f t="shared" si="42"/>
        <v>1.0354707554427992E-3</v>
      </c>
      <c r="J646" s="5">
        <f t="shared" si="43"/>
        <v>8.4818353766476229E-2</v>
      </c>
      <c r="K646" s="5">
        <v>2.3894608000000002E-3</v>
      </c>
    </row>
    <row r="647" spans="1:11" x14ac:dyDescent="0.25">
      <c r="A647" s="4" t="s">
        <v>1832</v>
      </c>
      <c r="B647" s="4" t="s">
        <v>1832</v>
      </c>
      <c r="C647" s="8" t="s">
        <v>1833</v>
      </c>
      <c r="D647" s="4">
        <v>0.41763287999999998</v>
      </c>
      <c r="E647" s="4">
        <v>0.33128643000000002</v>
      </c>
      <c r="F647" s="4">
        <v>0.39008144</v>
      </c>
      <c r="G647" s="5">
        <f t="shared" si="40"/>
        <v>0.37966691666666669</v>
      </c>
      <c r="H647" s="5">
        <f t="shared" si="41"/>
        <v>4.4105261353902345E-2</v>
      </c>
      <c r="I647" s="5">
        <f t="shared" si="42"/>
        <v>1.9452740790960317E-3</v>
      </c>
      <c r="J647" s="5">
        <f t="shared" si="43"/>
        <v>0.11616830284063204</v>
      </c>
      <c r="K647" s="5">
        <v>4.4682304999999999E-3</v>
      </c>
    </row>
    <row r="648" spans="1:11" x14ac:dyDescent="0.25">
      <c r="A648" s="4" t="s">
        <v>1260</v>
      </c>
      <c r="B648" s="4" t="s">
        <v>1263</v>
      </c>
      <c r="C648" s="8" t="s">
        <v>1262</v>
      </c>
      <c r="D648" s="4">
        <v>0.40428287000000002</v>
      </c>
      <c r="E648" s="4">
        <v>0.38314379999999998</v>
      </c>
      <c r="F648" s="4">
        <v>0.36113459999999997</v>
      </c>
      <c r="G648" s="5">
        <f t="shared" si="40"/>
        <v>0.38285375666666671</v>
      </c>
      <c r="H648" s="5">
        <f t="shared" si="41"/>
        <v>2.1575597207253251E-2</v>
      </c>
      <c r="I648" s="5">
        <f t="shared" si="42"/>
        <v>4.655063948496343E-4</v>
      </c>
      <c r="J648" s="5">
        <f t="shared" si="43"/>
        <v>5.635467024041281E-2</v>
      </c>
      <c r="K648" s="5">
        <v>1.0569387999999999E-3</v>
      </c>
    </row>
    <row r="649" spans="1:11" x14ac:dyDescent="0.25">
      <c r="A649" s="4" t="s">
        <v>2262</v>
      </c>
      <c r="B649" s="4" t="s">
        <v>2262</v>
      </c>
      <c r="C649" s="8"/>
      <c r="D649" s="4">
        <v>0.43803048</v>
      </c>
      <c r="E649" s="4">
        <v>0.3500569</v>
      </c>
      <c r="F649" s="4">
        <v>0.37165037000000001</v>
      </c>
      <c r="G649" s="5">
        <f t="shared" si="40"/>
        <v>0.38657925000000004</v>
      </c>
      <c r="H649" s="5">
        <f t="shared" si="41"/>
        <v>4.5847478535301148E-2</v>
      </c>
      <c r="I649" s="5">
        <f t="shared" si="42"/>
        <v>2.1019912880448997E-3</v>
      </c>
      <c r="J649" s="5">
        <f t="shared" si="43"/>
        <v>0.11859787749937728</v>
      </c>
      <c r="K649" s="5">
        <v>4.65577E-3</v>
      </c>
    </row>
    <row r="650" spans="1:11" x14ac:dyDescent="0.25">
      <c r="A650" s="4" t="s">
        <v>560</v>
      </c>
      <c r="B650" s="4" t="s">
        <v>561</v>
      </c>
      <c r="C650" s="8" t="s">
        <v>562</v>
      </c>
      <c r="D650" s="4">
        <v>0.42086694000000002</v>
      </c>
      <c r="E650" s="4">
        <v>0.33865030000000002</v>
      </c>
      <c r="F650" s="4">
        <v>0.41648790000000002</v>
      </c>
      <c r="G650" s="5">
        <f t="shared" si="40"/>
        <v>0.39200171333333333</v>
      </c>
      <c r="H650" s="5">
        <f t="shared" si="41"/>
        <v>4.6255529143320089E-2</v>
      </c>
      <c r="I650" s="5">
        <f t="shared" si="42"/>
        <v>2.1395739763285337E-3</v>
      </c>
      <c r="J650" s="5">
        <f t="shared" si="43"/>
        <v>0.11799828309420507</v>
      </c>
      <c r="K650" s="5">
        <v>4.6091363999999999E-3</v>
      </c>
    </row>
    <row r="651" spans="1:11" x14ac:dyDescent="0.25">
      <c r="A651" s="4" t="s">
        <v>1792</v>
      </c>
      <c r="B651" s="4" t="s">
        <v>1792</v>
      </c>
      <c r="C651" s="8"/>
      <c r="D651" s="4">
        <v>0.36037922</v>
      </c>
      <c r="E651" s="4">
        <v>0.42035502000000002</v>
      </c>
      <c r="F651" s="4">
        <v>0.39926644999999999</v>
      </c>
      <c r="G651" s="5">
        <f t="shared" si="40"/>
        <v>0.3933335633333333</v>
      </c>
      <c r="H651" s="5">
        <f t="shared" si="41"/>
        <v>3.0424882983499442E-2</v>
      </c>
      <c r="I651" s="5">
        <f t="shared" si="42"/>
        <v>9.2567350455963389E-4</v>
      </c>
      <c r="J651" s="5">
        <f t="shared" si="43"/>
        <v>7.7351352184801117E-2</v>
      </c>
      <c r="K651" s="5">
        <v>1.9884640000000001E-3</v>
      </c>
    </row>
    <row r="652" spans="1:11" x14ac:dyDescent="0.25">
      <c r="A652" s="4" t="s">
        <v>1950</v>
      </c>
      <c r="B652" s="4" t="s">
        <v>1950</v>
      </c>
      <c r="C652" s="8" t="s">
        <v>1951</v>
      </c>
      <c r="D652" s="4">
        <v>0.39936322000000002</v>
      </c>
      <c r="E652" s="4">
        <v>0.38760679999999997</v>
      </c>
      <c r="F652" s="4">
        <v>0.39367613000000001</v>
      </c>
      <c r="G652" s="5">
        <f t="shared" si="40"/>
        <v>0.39354871666666669</v>
      </c>
      <c r="H652" s="5">
        <f t="shared" si="41"/>
        <v>5.8792455657366112E-3</v>
      </c>
      <c r="I652" s="5">
        <f t="shared" si="42"/>
        <v>3.4565528422233601E-5</v>
      </c>
      <c r="J652" s="5">
        <f t="shared" si="43"/>
        <v>1.4939054091024506E-2</v>
      </c>
      <c r="K652" s="6">
        <v>7.4383480000000002E-5</v>
      </c>
    </row>
    <row r="653" spans="1:11" x14ac:dyDescent="0.25">
      <c r="A653" s="4" t="s">
        <v>1422</v>
      </c>
      <c r="B653" s="4" t="s">
        <v>1423</v>
      </c>
      <c r="C653" s="8"/>
      <c r="D653" s="4">
        <v>0.38342324</v>
      </c>
      <c r="E653" s="4">
        <v>0.40548519999999999</v>
      </c>
      <c r="F653" s="4">
        <v>0.40074447000000002</v>
      </c>
      <c r="G653" s="5">
        <f t="shared" si="40"/>
        <v>0.39655097</v>
      </c>
      <c r="H653" s="5">
        <f t="shared" si="41"/>
        <v>1.1613423330263132E-2</v>
      </c>
      <c r="I653" s="5">
        <f t="shared" si="42"/>
        <v>1.3487160144790001E-4</v>
      </c>
      <c r="J653" s="5">
        <f t="shared" si="43"/>
        <v>2.9286079744712597E-2</v>
      </c>
      <c r="K653" s="6">
        <v>2.8576916999999998E-4</v>
      </c>
    </row>
    <row r="654" spans="1:11" x14ac:dyDescent="0.25">
      <c r="A654" s="4" t="s">
        <v>970</v>
      </c>
      <c r="B654" s="4" t="s">
        <v>973</v>
      </c>
      <c r="C654" s="8" t="s">
        <v>972</v>
      </c>
      <c r="D654" s="4">
        <v>0.41203508</v>
      </c>
      <c r="E654" s="4">
        <v>0.38864916999999999</v>
      </c>
      <c r="F654" s="4">
        <v>0.42014849999999998</v>
      </c>
      <c r="G654" s="5">
        <f t="shared" si="40"/>
        <v>0.40694425000000001</v>
      </c>
      <c r="H654" s="5">
        <f t="shared" si="41"/>
        <v>1.6355101961739643E-2</v>
      </c>
      <c r="I654" s="5">
        <f t="shared" si="42"/>
        <v>2.6748936017889993E-4</v>
      </c>
      <c r="J654" s="5">
        <f t="shared" si="43"/>
        <v>4.0190030850023421E-2</v>
      </c>
      <c r="K654" s="6">
        <v>5.3797836999999998E-4</v>
      </c>
    </row>
    <row r="655" spans="1:11" x14ac:dyDescent="0.25">
      <c r="A655" s="4" t="s">
        <v>2404</v>
      </c>
      <c r="B655" s="4" t="s">
        <v>2405</v>
      </c>
      <c r="C655" s="8" t="s">
        <v>2406</v>
      </c>
      <c r="D655" s="4">
        <v>0.43120389999999997</v>
      </c>
      <c r="E655" s="4">
        <v>0.39457663999999998</v>
      </c>
      <c r="F655" s="4">
        <v>0.39801730000000002</v>
      </c>
      <c r="G655" s="5">
        <f t="shared" si="40"/>
        <v>0.40793261333333336</v>
      </c>
      <c r="H655" s="5">
        <f t="shared" si="41"/>
        <v>2.0226816918401492E-2</v>
      </c>
      <c r="I655" s="5">
        <f t="shared" si="42"/>
        <v>4.0912412265053276E-4</v>
      </c>
      <c r="J655" s="5">
        <f t="shared" si="43"/>
        <v>4.9583721078641937E-2</v>
      </c>
      <c r="K655" s="6">
        <v>8.1850949999999999E-4</v>
      </c>
    </row>
    <row r="656" spans="1:11" x14ac:dyDescent="0.25">
      <c r="A656" s="4" t="s">
        <v>1505</v>
      </c>
      <c r="B656" s="4" t="s">
        <v>1505</v>
      </c>
      <c r="C656" s="8" t="s">
        <v>1506</v>
      </c>
      <c r="D656" s="4">
        <v>0.37704355000000001</v>
      </c>
      <c r="E656" s="4">
        <v>0.43154019999999998</v>
      </c>
      <c r="F656" s="4">
        <v>0.43058374999999999</v>
      </c>
      <c r="G656" s="5">
        <f t="shared" si="40"/>
        <v>0.41305583333333334</v>
      </c>
      <c r="H656" s="5">
        <f t="shared" si="41"/>
        <v>3.1191218512761451E-2</v>
      </c>
      <c r="I656" s="5">
        <f t="shared" si="42"/>
        <v>9.7289211231083267E-4</v>
      </c>
      <c r="J656" s="5">
        <f t="shared" si="43"/>
        <v>7.5513322886764184E-2</v>
      </c>
      <c r="K656" s="5">
        <v>1.8953519000000001E-3</v>
      </c>
    </row>
    <row r="657" spans="1:11" x14ac:dyDescent="0.25">
      <c r="A657" s="4" t="s">
        <v>1114</v>
      </c>
      <c r="B657" s="4" t="s">
        <v>1114</v>
      </c>
      <c r="C657" s="8" t="s">
        <v>1115</v>
      </c>
      <c r="D657" s="4">
        <v>0.37105792999999998</v>
      </c>
      <c r="E657" s="4">
        <v>0.44030713999999999</v>
      </c>
      <c r="F657" s="4">
        <v>0.4312822</v>
      </c>
      <c r="G657" s="5">
        <f t="shared" si="40"/>
        <v>0.41421575666666666</v>
      </c>
      <c r="H657" s="5">
        <f t="shared" si="41"/>
        <v>3.7647189635395546E-2</v>
      </c>
      <c r="I657" s="5">
        <f t="shared" si="42"/>
        <v>1.417310887443434E-3</v>
      </c>
      <c r="J657" s="5">
        <f t="shared" si="43"/>
        <v>9.0887874325098414E-2</v>
      </c>
      <c r="K657" s="5">
        <v>2.7422140999999998E-3</v>
      </c>
    </row>
    <row r="658" spans="1:11" x14ac:dyDescent="0.25">
      <c r="A658" s="4" t="s">
        <v>2460</v>
      </c>
      <c r="B658" s="4" t="s">
        <v>2460</v>
      </c>
      <c r="C658" s="8" t="s">
        <v>2461</v>
      </c>
      <c r="D658" s="4">
        <v>0.35914712999999998</v>
      </c>
      <c r="E658" s="4">
        <v>0.44873452000000003</v>
      </c>
      <c r="F658" s="4">
        <v>0.43627260000000001</v>
      </c>
      <c r="G658" s="5">
        <f t="shared" si="40"/>
        <v>0.41471808333333332</v>
      </c>
      <c r="H658" s="5">
        <f t="shared" si="41"/>
        <v>4.8527548910935484E-2</v>
      </c>
      <c r="I658" s="5">
        <f t="shared" si="42"/>
        <v>2.3549230033032354E-3</v>
      </c>
      <c r="J658" s="5">
        <f t="shared" si="43"/>
        <v>0.11701334198135517</v>
      </c>
      <c r="K658" s="5">
        <v>4.5330305999999997E-3</v>
      </c>
    </row>
    <row r="659" spans="1:11" x14ac:dyDescent="0.25">
      <c r="A659" s="4" t="s">
        <v>1248</v>
      </c>
      <c r="B659" s="4" t="s">
        <v>1249</v>
      </c>
      <c r="C659" s="8" t="s">
        <v>1250</v>
      </c>
      <c r="D659" s="4">
        <v>0.40374242999999999</v>
      </c>
      <c r="E659" s="4">
        <v>0.4351585</v>
      </c>
      <c r="F659" s="4">
        <v>0.41622439999999999</v>
      </c>
      <c r="G659" s="5">
        <f t="shared" si="40"/>
        <v>0.41837510999999999</v>
      </c>
      <c r="H659" s="5">
        <f t="shared" si="41"/>
        <v>1.5818076010985036E-2</v>
      </c>
      <c r="I659" s="5">
        <f t="shared" si="42"/>
        <v>2.5021152868930031E-4</v>
      </c>
      <c r="J659" s="5">
        <f t="shared" si="43"/>
        <v>3.7808358176434145E-2</v>
      </c>
      <c r="K659" s="6">
        <v>4.7615005000000002E-4</v>
      </c>
    </row>
    <row r="660" spans="1:11" x14ac:dyDescent="0.25">
      <c r="A660" s="4" t="s">
        <v>1168</v>
      </c>
      <c r="B660" s="4" t="s">
        <v>1169</v>
      </c>
      <c r="C660" s="8" t="s">
        <v>1170</v>
      </c>
      <c r="D660" s="4">
        <v>0.45041300000000001</v>
      </c>
      <c r="E660" s="4">
        <v>0.44683529999999999</v>
      </c>
      <c r="F660" s="4">
        <v>0.36225995</v>
      </c>
      <c r="G660" s="5">
        <f t="shared" si="40"/>
        <v>0.41983608333333339</v>
      </c>
      <c r="H660" s="5">
        <f t="shared" si="41"/>
        <v>4.989447195367272E-2</v>
      </c>
      <c r="I660" s="5">
        <f t="shared" si="42"/>
        <v>2.4894583315358335E-3</v>
      </c>
      <c r="J660" s="5">
        <f t="shared" si="43"/>
        <v>0.11884274347628779</v>
      </c>
      <c r="K660" s="5">
        <v>4.6748783999999996E-3</v>
      </c>
    </row>
    <row r="661" spans="1:11" x14ac:dyDescent="0.25">
      <c r="A661" s="4" t="s">
        <v>806</v>
      </c>
      <c r="B661" s="4" t="s">
        <v>806</v>
      </c>
      <c r="C661" s="8" t="s">
        <v>807</v>
      </c>
      <c r="D661" s="4">
        <v>0.4698677</v>
      </c>
      <c r="E661" s="4">
        <v>0.39173617999999999</v>
      </c>
      <c r="F661" s="4">
        <v>0.39828065000000001</v>
      </c>
      <c r="G661" s="5">
        <f t="shared" si="40"/>
        <v>0.41996150999999998</v>
      </c>
      <c r="H661" s="5">
        <f t="shared" si="41"/>
        <v>4.3343723560999005E-2</v>
      </c>
      <c r="I661" s="5">
        <f t="shared" si="42"/>
        <v>1.8786783721323E-3</v>
      </c>
      <c r="J661" s="5">
        <f t="shared" si="43"/>
        <v>0.10320880016123146</v>
      </c>
      <c r="K661" s="5">
        <v>3.531887E-3</v>
      </c>
    </row>
    <row r="662" spans="1:11" x14ac:dyDescent="0.25">
      <c r="A662" s="4" t="s">
        <v>215</v>
      </c>
      <c r="B662" s="4" t="s">
        <v>216</v>
      </c>
      <c r="C662" s="8"/>
      <c r="D662" s="4">
        <v>0.45085104999999998</v>
      </c>
      <c r="E662" s="4">
        <v>0.43803520000000001</v>
      </c>
      <c r="F662" s="4">
        <v>0.37403997999999999</v>
      </c>
      <c r="G662" s="5">
        <f t="shared" si="40"/>
        <v>0.42097540999999999</v>
      </c>
      <c r="H662" s="5">
        <f t="shared" si="41"/>
        <v>4.1149270282342797E-2</v>
      </c>
      <c r="I662" s="5">
        <f t="shared" si="42"/>
        <v>1.6932624447692998E-3</v>
      </c>
      <c r="J662" s="5">
        <f t="shared" si="43"/>
        <v>9.7747443923964103E-2</v>
      </c>
      <c r="K662" s="5">
        <v>3.1697195999999999E-3</v>
      </c>
    </row>
    <row r="663" spans="1:11" x14ac:dyDescent="0.25">
      <c r="A663" s="4" t="s">
        <v>1191</v>
      </c>
      <c r="B663" s="4" t="s">
        <v>1191</v>
      </c>
      <c r="C663" s="8"/>
      <c r="D663" s="4">
        <v>0.47081014999999998</v>
      </c>
      <c r="E663" s="4">
        <v>0.40505989999999997</v>
      </c>
      <c r="F663" s="4">
        <v>0.39308193000000002</v>
      </c>
      <c r="G663" s="5">
        <f t="shared" si="40"/>
        <v>0.42298399333333331</v>
      </c>
      <c r="H663" s="5">
        <f t="shared" si="41"/>
        <v>4.1849419200971384E-2</v>
      </c>
      <c r="I663" s="5">
        <f t="shared" si="42"/>
        <v>1.7513738874586323E-3</v>
      </c>
      <c r="J663" s="5">
        <f t="shared" si="43"/>
        <v>9.8938541080895878E-2</v>
      </c>
      <c r="K663" s="5">
        <v>3.2470606000000002E-3</v>
      </c>
    </row>
    <row r="664" spans="1:11" x14ac:dyDescent="0.25">
      <c r="A664" s="4" t="s">
        <v>2172</v>
      </c>
      <c r="B664" s="4" t="s">
        <v>2172</v>
      </c>
      <c r="C664" s="8"/>
      <c r="D664" s="4">
        <v>0.42604189999999997</v>
      </c>
      <c r="E664" s="4">
        <v>0.47412019999999999</v>
      </c>
      <c r="F664" s="4">
        <v>0.38855564999999997</v>
      </c>
      <c r="G664" s="5">
        <f t="shared" si="40"/>
        <v>0.42957258333333331</v>
      </c>
      <c r="H664" s="5">
        <f t="shared" si="41"/>
        <v>4.2891401793084753E-2</v>
      </c>
      <c r="I664" s="5">
        <f t="shared" si="42"/>
        <v>1.8396723477758338E-3</v>
      </c>
      <c r="J664" s="5">
        <f t="shared" si="43"/>
        <v>9.9846692869136208E-2</v>
      </c>
      <c r="K664" s="5">
        <v>3.3066472999999999E-3</v>
      </c>
    </row>
    <row r="665" spans="1:11" x14ac:dyDescent="0.25">
      <c r="A665" s="4" t="s">
        <v>906</v>
      </c>
      <c r="B665" s="4" t="s">
        <v>906</v>
      </c>
      <c r="C665" s="8" t="s">
        <v>907</v>
      </c>
      <c r="D665" s="4">
        <v>0.48570662999999997</v>
      </c>
      <c r="E665" s="4">
        <v>0.44618437</v>
      </c>
      <c r="F665" s="4">
        <v>0.39981705000000001</v>
      </c>
      <c r="G665" s="5">
        <f t="shared" si="40"/>
        <v>0.44390268333333333</v>
      </c>
      <c r="H665" s="5">
        <f t="shared" si="41"/>
        <v>4.2990226315730552E-2</v>
      </c>
      <c r="I665" s="5">
        <f t="shared" si="42"/>
        <v>1.8481595586777319E-3</v>
      </c>
      <c r="J665" s="5">
        <f t="shared" si="43"/>
        <v>9.68460609269364E-2</v>
      </c>
      <c r="K665" s="5">
        <v>3.1118016000000002E-3</v>
      </c>
    </row>
    <row r="666" spans="1:11" x14ac:dyDescent="0.25">
      <c r="A666" s="4" t="s">
        <v>991</v>
      </c>
      <c r="B666" s="4" t="s">
        <v>992</v>
      </c>
      <c r="C666" s="8" t="s">
        <v>993</v>
      </c>
      <c r="D666" s="4">
        <v>0.40423426000000001</v>
      </c>
      <c r="E666" s="4">
        <v>0.47275913000000003</v>
      </c>
      <c r="F666" s="4">
        <v>0.45532608000000002</v>
      </c>
      <c r="G666" s="5">
        <f t="shared" si="40"/>
        <v>0.44410649000000002</v>
      </c>
      <c r="H666" s="5">
        <f t="shared" si="41"/>
        <v>3.5613534673706579E-2</v>
      </c>
      <c r="I666" s="5">
        <f t="shared" si="42"/>
        <v>1.2683238519553006E-3</v>
      </c>
      <c r="J666" s="5">
        <f t="shared" si="43"/>
        <v>8.0191430379021433E-2</v>
      </c>
      <c r="K666" s="5">
        <v>2.1366873000000001E-3</v>
      </c>
    </row>
    <row r="667" spans="1:11" x14ac:dyDescent="0.25">
      <c r="A667" s="4" t="s">
        <v>850</v>
      </c>
      <c r="B667" s="4" t="s">
        <v>850</v>
      </c>
      <c r="C667" s="8" t="s">
        <v>851</v>
      </c>
      <c r="D667" s="4">
        <v>0.4541887</v>
      </c>
      <c r="E667" s="4">
        <v>0.49623279999999997</v>
      </c>
      <c r="F667" s="4">
        <v>0.4007984</v>
      </c>
      <c r="G667" s="5">
        <f t="shared" si="40"/>
        <v>0.45040663333333336</v>
      </c>
      <c r="H667" s="5">
        <f t="shared" si="41"/>
        <v>4.7829480417869191E-2</v>
      </c>
      <c r="I667" s="5">
        <f t="shared" si="42"/>
        <v>2.2876591970433322E-3</v>
      </c>
      <c r="J667" s="5">
        <f t="shared" si="43"/>
        <v>0.10619177622651026</v>
      </c>
      <c r="K667" s="5">
        <v>3.7378353999999998E-3</v>
      </c>
    </row>
    <row r="668" spans="1:11" x14ac:dyDescent="0.25">
      <c r="A668" s="4" t="s">
        <v>1</v>
      </c>
      <c r="B668" s="4" t="s">
        <v>1</v>
      </c>
      <c r="C668" s="8"/>
      <c r="D668" s="4">
        <v>0.4677866</v>
      </c>
      <c r="E668" s="4">
        <v>0.50112069999999997</v>
      </c>
      <c r="F668" s="4">
        <v>0.39486181999999997</v>
      </c>
      <c r="G668" s="5">
        <f t="shared" si="40"/>
        <v>0.45458970666666665</v>
      </c>
      <c r="H668" s="5">
        <f t="shared" si="41"/>
        <v>5.4344787146074401E-2</v>
      </c>
      <c r="I668" s="5">
        <f t="shared" si="42"/>
        <v>2.9533558899521336E-3</v>
      </c>
      <c r="J668" s="5">
        <f t="shared" si="43"/>
        <v>0.11954689327341801</v>
      </c>
      <c r="K668" s="5">
        <v>4.7300466999999997E-3</v>
      </c>
    </row>
    <row r="669" spans="1:11" x14ac:dyDescent="0.25">
      <c r="A669" s="4" t="s">
        <v>1260</v>
      </c>
      <c r="B669" s="4" t="s">
        <v>1261</v>
      </c>
      <c r="C669" s="8" t="s">
        <v>1262</v>
      </c>
      <c r="D669" s="4">
        <v>0.5097739</v>
      </c>
      <c r="E669" s="4">
        <v>0.45413156999999998</v>
      </c>
      <c r="F669" s="4">
        <v>0.40483789999999997</v>
      </c>
      <c r="G669" s="5">
        <f t="shared" si="40"/>
        <v>0.45624778999999999</v>
      </c>
      <c r="H669" s="5">
        <f t="shared" si="41"/>
        <v>5.2499998231583793E-2</v>
      </c>
      <c r="I669" s="5">
        <f t="shared" si="42"/>
        <v>2.7562498143163016E-3</v>
      </c>
      <c r="J669" s="5">
        <f t="shared" si="43"/>
        <v>0.11506904665025072</v>
      </c>
      <c r="K669" s="5">
        <v>4.3846214999999997E-3</v>
      </c>
    </row>
    <row r="670" spans="1:11" x14ac:dyDescent="0.25">
      <c r="A670" s="4" t="s">
        <v>223</v>
      </c>
      <c r="B670" s="4" t="s">
        <v>223</v>
      </c>
      <c r="C670" s="8" t="s">
        <v>224</v>
      </c>
      <c r="D670" s="4">
        <v>0.48450320000000002</v>
      </c>
      <c r="E670" s="4">
        <v>0.50121510000000002</v>
      </c>
      <c r="F670" s="4">
        <v>0.40303168</v>
      </c>
      <c r="G670" s="5">
        <f t="shared" si="40"/>
        <v>0.46291666000000004</v>
      </c>
      <c r="H670" s="5">
        <f t="shared" si="41"/>
        <v>5.2530753112846204E-2</v>
      </c>
      <c r="I670" s="5">
        <f t="shared" si="42"/>
        <v>2.7594800226028011E-3</v>
      </c>
      <c r="J670" s="5">
        <f t="shared" si="43"/>
        <v>0.11347777613544131</v>
      </c>
      <c r="K670" s="5">
        <v>4.2649619999999997E-3</v>
      </c>
    </row>
    <row r="671" spans="1:11" x14ac:dyDescent="0.25">
      <c r="A671" s="4" t="s">
        <v>167</v>
      </c>
      <c r="B671" s="4" t="s">
        <v>168</v>
      </c>
      <c r="C671" s="8" t="s">
        <v>169</v>
      </c>
      <c r="D671" s="4">
        <v>0.49939483000000001</v>
      </c>
      <c r="E671" s="4">
        <v>0.42324904000000002</v>
      </c>
      <c r="F671" s="4">
        <v>0.46849180000000001</v>
      </c>
      <c r="G671" s="5">
        <f t="shared" si="40"/>
        <v>0.46371189000000007</v>
      </c>
      <c r="H671" s="5">
        <f t="shared" si="41"/>
        <v>3.8297271291661231E-2</v>
      </c>
      <c r="I671" s="5">
        <f t="shared" si="42"/>
        <v>1.4666809883870995E-3</v>
      </c>
      <c r="J671" s="5">
        <f t="shared" si="43"/>
        <v>8.2588504020591799E-2</v>
      </c>
      <c r="K671" s="5">
        <v>2.2658959999999999E-3</v>
      </c>
    </row>
    <row r="672" spans="1:11" x14ac:dyDescent="0.25">
      <c r="A672" s="4" t="s">
        <v>780</v>
      </c>
      <c r="B672" s="4" t="s">
        <v>781</v>
      </c>
      <c r="C672" s="8"/>
      <c r="D672" s="4">
        <v>0.49331322</v>
      </c>
      <c r="E672" s="4">
        <v>0.47721118000000001</v>
      </c>
      <c r="F672" s="4">
        <v>0.42546729999999999</v>
      </c>
      <c r="G672" s="5">
        <f t="shared" si="40"/>
        <v>0.46533056666666667</v>
      </c>
      <c r="H672" s="5">
        <f t="shared" si="41"/>
        <v>3.5448962538327321E-2</v>
      </c>
      <c r="I672" s="5">
        <f t="shared" si="42"/>
        <v>1.2566289450437337E-3</v>
      </c>
      <c r="J672" s="5">
        <f t="shared" si="43"/>
        <v>7.6180171855593379E-2</v>
      </c>
      <c r="K672" s="5">
        <v>1.9288767E-3</v>
      </c>
    </row>
    <row r="673" spans="1:11" x14ac:dyDescent="0.25">
      <c r="A673" s="4" t="s">
        <v>1451</v>
      </c>
      <c r="B673" s="4" t="s">
        <v>1452</v>
      </c>
      <c r="C673" s="8" t="s">
        <v>1453</v>
      </c>
      <c r="D673" s="4">
        <v>0.52564770000000005</v>
      </c>
      <c r="E673" s="4">
        <v>0.41246817000000002</v>
      </c>
      <c r="F673" s="4">
        <v>0.46135965000000001</v>
      </c>
      <c r="G673" s="5">
        <f t="shared" si="40"/>
        <v>0.46649184000000005</v>
      </c>
      <c r="H673" s="5">
        <f t="shared" si="41"/>
        <v>5.6764038205560231E-2</v>
      </c>
      <c r="I673" s="5">
        <f t="shared" si="42"/>
        <v>3.2221560334023016E-3</v>
      </c>
      <c r="J673" s="5">
        <f t="shared" si="43"/>
        <v>0.12168281058369687</v>
      </c>
      <c r="K673" s="5">
        <v>4.8993279999999997E-3</v>
      </c>
    </row>
    <row r="674" spans="1:11" x14ac:dyDescent="0.25">
      <c r="A674" s="4" t="s">
        <v>1552</v>
      </c>
      <c r="B674" s="4" t="s">
        <v>1552</v>
      </c>
      <c r="C674" s="8"/>
      <c r="D674" s="4">
        <v>0.42520809999999998</v>
      </c>
      <c r="E674" s="4">
        <v>0.48816769999999998</v>
      </c>
      <c r="F674" s="4">
        <v>0.50429120000000005</v>
      </c>
      <c r="G674" s="5">
        <f t="shared" si="40"/>
        <v>0.47255566666666665</v>
      </c>
      <c r="H674" s="5">
        <f t="shared" si="41"/>
        <v>4.1789183588619383E-2</v>
      </c>
      <c r="I674" s="5">
        <f t="shared" si="42"/>
        <v>1.7463358650033358E-3</v>
      </c>
      <c r="J674" s="5">
        <f t="shared" si="43"/>
        <v>8.843229811081034E-2</v>
      </c>
      <c r="K674" s="5">
        <v>2.5966084E-3</v>
      </c>
    </row>
    <row r="675" spans="1:11" x14ac:dyDescent="0.25">
      <c r="A675" s="4" t="s">
        <v>2705</v>
      </c>
      <c r="B675" s="4" t="s">
        <v>2705</v>
      </c>
      <c r="C675" s="8"/>
      <c r="D675" s="4">
        <v>0.51877910000000005</v>
      </c>
      <c r="E675" s="4">
        <v>0.43922215999999997</v>
      </c>
      <c r="F675" s="4">
        <v>0.46261210000000003</v>
      </c>
      <c r="G675" s="5">
        <f t="shared" si="40"/>
        <v>0.47353778666666674</v>
      </c>
      <c r="H675" s="5">
        <f t="shared" si="41"/>
        <v>4.0888319204811251E-2</v>
      </c>
      <c r="I675" s="5">
        <f t="shared" si="42"/>
        <v>1.6718546473945364E-3</v>
      </c>
      <c r="J675" s="5">
        <f t="shared" si="43"/>
        <v>8.6346476154802412E-2</v>
      </c>
      <c r="K675" s="5">
        <v>2.4760119000000001E-3</v>
      </c>
    </row>
    <row r="676" spans="1:11" x14ac:dyDescent="0.25">
      <c r="A676" s="4" t="s">
        <v>1639</v>
      </c>
      <c r="B676" s="4" t="s">
        <v>1639</v>
      </c>
      <c r="C676" s="8" t="s">
        <v>1640</v>
      </c>
      <c r="D676" s="4">
        <v>0.44218698000000001</v>
      </c>
      <c r="E676" s="4">
        <v>0.45170262</v>
      </c>
      <c r="F676" s="4">
        <v>0.53679407000000001</v>
      </c>
      <c r="G676" s="5">
        <f t="shared" si="40"/>
        <v>0.47689455666666669</v>
      </c>
      <c r="H676" s="5">
        <f t="shared" si="41"/>
        <v>5.2092231900063887E-2</v>
      </c>
      <c r="I676" s="5">
        <f t="shared" si="42"/>
        <v>2.7136006243300339E-3</v>
      </c>
      <c r="J676" s="5">
        <f t="shared" si="43"/>
        <v>0.10923217967546359</v>
      </c>
      <c r="K676" s="5">
        <v>3.9536514999999996E-3</v>
      </c>
    </row>
    <row r="677" spans="1:11" x14ac:dyDescent="0.25">
      <c r="A677" s="4" t="s">
        <v>403</v>
      </c>
      <c r="B677" s="4" t="s">
        <v>404</v>
      </c>
      <c r="C677" s="8" t="s">
        <v>405</v>
      </c>
      <c r="D677" s="4">
        <v>0.51340014</v>
      </c>
      <c r="E677" s="4">
        <v>0.47331572</v>
      </c>
      <c r="F677" s="4">
        <v>0.45091999999999999</v>
      </c>
      <c r="G677" s="5">
        <f t="shared" si="40"/>
        <v>0.47921195333333327</v>
      </c>
      <c r="H677" s="5">
        <f t="shared" si="41"/>
        <v>3.1654638668696472E-2</v>
      </c>
      <c r="I677" s="5">
        <f t="shared" si="42"/>
        <v>1.0020161492457339E-3</v>
      </c>
      <c r="J677" s="5">
        <f t="shared" si="43"/>
        <v>6.6055611610918941E-2</v>
      </c>
      <c r="K677" s="5">
        <v>1.451283E-3</v>
      </c>
    </row>
    <row r="678" spans="1:11" x14ac:dyDescent="0.25">
      <c r="A678" s="4" t="s">
        <v>359</v>
      </c>
      <c r="B678" s="4" t="s">
        <v>360</v>
      </c>
      <c r="C678" s="8"/>
      <c r="D678" s="4">
        <v>0.48025289999999998</v>
      </c>
      <c r="E678" s="4">
        <v>0.42989169999999999</v>
      </c>
      <c r="F678" s="4">
        <v>0.54178256000000002</v>
      </c>
      <c r="G678" s="5">
        <f t="shared" si="40"/>
        <v>0.48397571999999994</v>
      </c>
      <c r="H678" s="5">
        <f t="shared" si="41"/>
        <v>5.603825193070535E-2</v>
      </c>
      <c r="I678" s="5">
        <f t="shared" si="42"/>
        <v>3.1402856794492022E-3</v>
      </c>
      <c r="J678" s="5">
        <f t="shared" si="43"/>
        <v>0.11578732075796148</v>
      </c>
      <c r="K678" s="5">
        <v>4.4391654000000003E-3</v>
      </c>
    </row>
    <row r="679" spans="1:11" x14ac:dyDescent="0.25">
      <c r="A679" s="4" t="s">
        <v>2597</v>
      </c>
      <c r="B679" s="4" t="s">
        <v>2598</v>
      </c>
      <c r="C679" s="8"/>
      <c r="D679" s="4">
        <v>0.46874312000000001</v>
      </c>
      <c r="E679" s="4">
        <v>0.54091979999999995</v>
      </c>
      <c r="F679" s="4">
        <v>0.4509688</v>
      </c>
      <c r="G679" s="5">
        <f t="shared" si="40"/>
        <v>0.48687724000000004</v>
      </c>
      <c r="H679" s="5">
        <f t="shared" si="41"/>
        <v>4.7638538300212328E-2</v>
      </c>
      <c r="I679" s="5">
        <f t="shared" si="42"/>
        <v>2.2694303313807972E-3</v>
      </c>
      <c r="J679" s="5">
        <f t="shared" si="43"/>
        <v>9.7845071378182158E-2</v>
      </c>
      <c r="K679" s="5">
        <v>3.1760233000000001E-3</v>
      </c>
    </row>
    <row r="680" spans="1:11" x14ac:dyDescent="0.25">
      <c r="A680" s="4" t="s">
        <v>1787</v>
      </c>
      <c r="B680" s="4" t="s">
        <v>1787</v>
      </c>
      <c r="C680" s="8" t="s">
        <v>1788</v>
      </c>
      <c r="D680" s="4">
        <v>0.50993500000000003</v>
      </c>
      <c r="E680" s="4">
        <v>0.44132759999999999</v>
      </c>
      <c r="F680" s="4">
        <v>0.52754529999999999</v>
      </c>
      <c r="G680" s="5">
        <f t="shared" si="40"/>
        <v>0.49293596666666667</v>
      </c>
      <c r="H680" s="5">
        <f t="shared" si="41"/>
        <v>4.5553246854898657E-2</v>
      </c>
      <c r="I680" s="5">
        <f t="shared" si="42"/>
        <v>2.0750982990233344E-3</v>
      </c>
      <c r="J680" s="5">
        <f t="shared" si="43"/>
        <v>9.2412097991020986E-2</v>
      </c>
      <c r="K680" s="5">
        <v>2.8345661999999998E-3</v>
      </c>
    </row>
    <row r="681" spans="1:11" x14ac:dyDescent="0.25">
      <c r="A681" s="4" t="s">
        <v>289</v>
      </c>
      <c r="B681" s="4" t="s">
        <v>290</v>
      </c>
      <c r="C681" s="8" t="s">
        <v>291</v>
      </c>
      <c r="D681" s="4">
        <v>0.47283396</v>
      </c>
      <c r="E681" s="4">
        <v>0.55801599999999996</v>
      </c>
      <c r="F681" s="4">
        <v>0.45307102999999999</v>
      </c>
      <c r="G681" s="5">
        <f t="shared" si="40"/>
        <v>0.49464032999999996</v>
      </c>
      <c r="H681" s="5">
        <f t="shared" si="41"/>
        <v>5.5767374077572436E-2</v>
      </c>
      <c r="I681" s="5">
        <f t="shared" si="42"/>
        <v>3.1100000115078979E-3</v>
      </c>
      <c r="J681" s="5">
        <f t="shared" si="43"/>
        <v>0.11274328172466738</v>
      </c>
      <c r="K681" s="5">
        <v>4.2102765000000004E-3</v>
      </c>
    </row>
    <row r="682" spans="1:11" x14ac:dyDescent="0.25">
      <c r="A682" s="4" t="s">
        <v>2042</v>
      </c>
      <c r="B682" s="4" t="s">
        <v>2042</v>
      </c>
      <c r="C682" s="8"/>
      <c r="D682" s="4">
        <v>0.44383729999999999</v>
      </c>
      <c r="E682" s="4">
        <v>0.48699775000000001</v>
      </c>
      <c r="F682" s="4">
        <v>0.55709624000000002</v>
      </c>
      <c r="G682" s="5">
        <f t="shared" si="40"/>
        <v>0.49597709666666673</v>
      </c>
      <c r="H682" s="5">
        <f t="shared" si="41"/>
        <v>5.7160898981743063E-2</v>
      </c>
      <c r="I682" s="5">
        <f t="shared" si="42"/>
        <v>3.267368372401035E-3</v>
      </c>
      <c r="J682" s="5">
        <f t="shared" si="43"/>
        <v>0.11524906969677959</v>
      </c>
      <c r="K682" s="5">
        <v>4.3982607E-3</v>
      </c>
    </row>
    <row r="683" spans="1:11" x14ac:dyDescent="0.25">
      <c r="A683" s="4" t="s">
        <v>2867</v>
      </c>
      <c r="B683" s="4" t="s">
        <v>2868</v>
      </c>
      <c r="C683" s="8" t="s">
        <v>2869</v>
      </c>
      <c r="D683" s="4">
        <v>0.50561619999999996</v>
      </c>
      <c r="E683" s="4">
        <v>0.45069903</v>
      </c>
      <c r="F683" s="4">
        <v>0.53248289999999998</v>
      </c>
      <c r="G683" s="5">
        <f t="shared" si="40"/>
        <v>0.4962660433333333</v>
      </c>
      <c r="H683" s="5">
        <f t="shared" si="41"/>
        <v>4.1685961909408209E-2</v>
      </c>
      <c r="I683" s="5">
        <f t="shared" si="42"/>
        <v>1.7377194203126321E-3</v>
      </c>
      <c r="J683" s="5">
        <f t="shared" si="43"/>
        <v>8.399922273426326E-2</v>
      </c>
      <c r="K683" s="5">
        <v>2.3436923999999998E-3</v>
      </c>
    </row>
    <row r="684" spans="1:11" x14ac:dyDescent="0.25">
      <c r="A684" s="4" t="s">
        <v>2482</v>
      </c>
      <c r="B684" s="4" t="s">
        <v>2482</v>
      </c>
      <c r="C684" s="8" t="s">
        <v>2483</v>
      </c>
      <c r="D684" s="4">
        <v>0.45024039999999999</v>
      </c>
      <c r="E684" s="4">
        <v>0.49223119999999998</v>
      </c>
      <c r="F684" s="4">
        <v>0.54666287000000002</v>
      </c>
      <c r="G684" s="5">
        <f t="shared" si="40"/>
        <v>0.49637815666666668</v>
      </c>
      <c r="H684" s="5">
        <f t="shared" si="41"/>
        <v>4.8344814793539498E-2</v>
      </c>
      <c r="I684" s="5">
        <f t="shared" si="42"/>
        <v>2.3372211174216354E-3</v>
      </c>
      <c r="J684" s="5">
        <f t="shared" si="43"/>
        <v>9.7395129387219476E-2</v>
      </c>
      <c r="K684" s="5">
        <v>3.1470181000000002E-3</v>
      </c>
    </row>
    <row r="685" spans="1:11" x14ac:dyDescent="0.25">
      <c r="A685" s="4" t="s">
        <v>2</v>
      </c>
      <c r="B685" s="4" t="s">
        <v>3</v>
      </c>
      <c r="C685" s="8" t="s">
        <v>4</v>
      </c>
      <c r="D685" s="4">
        <v>0.47648826</v>
      </c>
      <c r="E685" s="4">
        <v>0.49895692000000003</v>
      </c>
      <c r="F685" s="4">
        <v>0.51972609999999997</v>
      </c>
      <c r="G685" s="5">
        <f t="shared" si="40"/>
        <v>0.49839042666666672</v>
      </c>
      <c r="H685" s="5">
        <f t="shared" si="41"/>
        <v>2.162448584334279E-2</v>
      </c>
      <c r="I685" s="5">
        <f t="shared" si="42"/>
        <v>4.676183879889327E-4</v>
      </c>
      <c r="J685" s="5">
        <f t="shared" si="43"/>
        <v>4.3388646102156515E-2</v>
      </c>
      <c r="K685" s="6">
        <v>6.2693462999999997E-4</v>
      </c>
    </row>
    <row r="686" spans="1:11" x14ac:dyDescent="0.25">
      <c r="A686" s="4" t="s">
        <v>2492</v>
      </c>
      <c r="B686" s="4" t="s">
        <v>2493</v>
      </c>
      <c r="C686" s="8" t="s">
        <v>2494</v>
      </c>
      <c r="D686" s="4">
        <v>0.5436259</v>
      </c>
      <c r="E686" s="4">
        <v>0.46794453000000003</v>
      </c>
      <c r="F686" s="4">
        <v>0.49608308000000001</v>
      </c>
      <c r="G686" s="5">
        <f t="shared" si="40"/>
        <v>0.50255116999999994</v>
      </c>
      <c r="H686" s="5">
        <f t="shared" si="41"/>
        <v>3.8253033637285536E-2</v>
      </c>
      <c r="I686" s="5">
        <f t="shared" si="42"/>
        <v>1.4632945824552988E-3</v>
      </c>
      <c r="J686" s="5">
        <f t="shared" si="43"/>
        <v>7.6117688945556608E-2</v>
      </c>
      <c r="K686" s="5">
        <v>1.9257236E-3</v>
      </c>
    </row>
    <row r="687" spans="1:11" x14ac:dyDescent="0.25">
      <c r="A687" s="4" t="s">
        <v>2504</v>
      </c>
      <c r="B687" s="4" t="s">
        <v>2505</v>
      </c>
      <c r="C687" s="8" t="s">
        <v>1577</v>
      </c>
      <c r="D687" s="4">
        <v>0.50848572999999997</v>
      </c>
      <c r="E687" s="4">
        <v>0.50997596999999995</v>
      </c>
      <c r="F687" s="4">
        <v>0.49086921999999999</v>
      </c>
      <c r="G687" s="5">
        <f t="shared" si="40"/>
        <v>0.50311030666666667</v>
      </c>
      <c r="H687" s="5">
        <f t="shared" si="41"/>
        <v>1.0627245922628913E-2</v>
      </c>
      <c r="I687" s="5">
        <f t="shared" si="42"/>
        <v>1.1293835590003286E-4</v>
      </c>
      <c r="J687" s="5">
        <f t="shared" si="43"/>
        <v>2.1123093249747205E-2</v>
      </c>
      <c r="K687" s="6">
        <v>1.4869511999999999E-4</v>
      </c>
    </row>
    <row r="688" spans="1:11" x14ac:dyDescent="0.25">
      <c r="A688" s="4" t="s">
        <v>1861</v>
      </c>
      <c r="B688" s="4" t="s">
        <v>1862</v>
      </c>
      <c r="C688" s="8"/>
      <c r="D688" s="4">
        <v>0.53780114999999995</v>
      </c>
      <c r="E688" s="4">
        <v>0.496639</v>
      </c>
      <c r="F688" s="4">
        <v>0.47998422000000002</v>
      </c>
      <c r="G688" s="5">
        <f t="shared" si="40"/>
        <v>0.50480812333333336</v>
      </c>
      <c r="H688" s="5">
        <f t="shared" si="41"/>
        <v>2.9761557094389927E-2</v>
      </c>
      <c r="I688" s="5">
        <f t="shared" si="42"/>
        <v>8.8575028068263136E-4</v>
      </c>
      <c r="J688" s="5">
        <f t="shared" si="43"/>
        <v>5.8956177047764874E-2</v>
      </c>
      <c r="K688" s="5">
        <v>1.1566001000000001E-3</v>
      </c>
    </row>
    <row r="689" spans="1:11" x14ac:dyDescent="0.25">
      <c r="A689" s="4" t="s">
        <v>2003</v>
      </c>
      <c r="B689" s="4" t="s">
        <v>2006</v>
      </c>
      <c r="C689" s="8" t="s">
        <v>2005</v>
      </c>
      <c r="D689" s="4">
        <v>0.5005752</v>
      </c>
      <c r="E689" s="4">
        <v>0.44857397999999998</v>
      </c>
      <c r="F689" s="4">
        <v>0.56753430000000005</v>
      </c>
      <c r="G689" s="5">
        <f t="shared" si="40"/>
        <v>0.50556116000000006</v>
      </c>
      <c r="H689" s="5">
        <f t="shared" si="41"/>
        <v>5.9636685701561283E-2</v>
      </c>
      <c r="I689" s="5">
        <f t="shared" si="42"/>
        <v>3.5565342814668039E-3</v>
      </c>
      <c r="J689" s="5">
        <f t="shared" si="43"/>
        <v>0.1179613673280623</v>
      </c>
      <c r="K689" s="5">
        <v>4.6062739999999996E-3</v>
      </c>
    </row>
    <row r="690" spans="1:11" x14ac:dyDescent="0.25">
      <c r="A690" s="4" t="s">
        <v>796</v>
      </c>
      <c r="B690" s="4" t="s">
        <v>797</v>
      </c>
      <c r="C690" s="8"/>
      <c r="D690" s="4">
        <v>0.50561820000000002</v>
      </c>
      <c r="E690" s="4">
        <v>0.48893467000000002</v>
      </c>
      <c r="F690" s="4">
        <v>0.53586929999999999</v>
      </c>
      <c r="G690" s="5">
        <f t="shared" si="40"/>
        <v>0.51014072333333338</v>
      </c>
      <c r="H690" s="5">
        <f t="shared" si="41"/>
        <v>2.379190589853265E-2</v>
      </c>
      <c r="I690" s="5">
        <f t="shared" si="42"/>
        <v>5.6605478628463275E-4</v>
      </c>
      <c r="J690" s="5">
        <f t="shared" si="43"/>
        <v>4.6637927164631929E-2</v>
      </c>
      <c r="K690" s="6">
        <v>7.2424462999999995E-4</v>
      </c>
    </row>
    <row r="691" spans="1:11" x14ac:dyDescent="0.25">
      <c r="A691" s="4" t="s">
        <v>1661</v>
      </c>
      <c r="B691" s="4" t="s">
        <v>1662</v>
      </c>
      <c r="C691" s="8"/>
      <c r="D691" s="4">
        <v>0.53933405999999995</v>
      </c>
      <c r="E691" s="4">
        <v>0.52887684000000001</v>
      </c>
      <c r="F691" s="4">
        <v>0.47331371999999999</v>
      </c>
      <c r="G691" s="5">
        <f t="shared" si="40"/>
        <v>0.51384153999999993</v>
      </c>
      <c r="H691" s="5">
        <f t="shared" si="41"/>
        <v>3.5485440789095449E-2</v>
      </c>
      <c r="I691" s="5">
        <f t="shared" si="42"/>
        <v>1.2592165079963991E-3</v>
      </c>
      <c r="J691" s="5">
        <f t="shared" si="43"/>
        <v>6.905911263829595E-2</v>
      </c>
      <c r="K691" s="5">
        <v>1.5859398E-3</v>
      </c>
    </row>
    <row r="692" spans="1:11" x14ac:dyDescent="0.25">
      <c r="A692" s="4" t="s">
        <v>1341</v>
      </c>
      <c r="B692" s="4" t="s">
        <v>1344</v>
      </c>
      <c r="C692" s="8" t="s">
        <v>1343</v>
      </c>
      <c r="D692" s="4">
        <v>0.48807365000000003</v>
      </c>
      <c r="E692" s="4">
        <v>0.52762043000000003</v>
      </c>
      <c r="F692" s="4">
        <v>0.52711030000000003</v>
      </c>
      <c r="G692" s="5">
        <f t="shared" si="40"/>
        <v>0.51426812666666677</v>
      </c>
      <c r="H692" s="5">
        <f t="shared" si="41"/>
        <v>2.2686516128190188E-2</v>
      </c>
      <c r="I692" s="5">
        <f t="shared" si="42"/>
        <v>5.1467801403463345E-4</v>
      </c>
      <c r="J692" s="5">
        <f t="shared" si="43"/>
        <v>4.4114178872483208E-2</v>
      </c>
      <c r="K692" s="6">
        <v>6.480562E-4</v>
      </c>
    </row>
    <row r="693" spans="1:11" x14ac:dyDescent="0.25">
      <c r="A693" s="4" t="s">
        <v>431</v>
      </c>
      <c r="B693" s="4" t="s">
        <v>431</v>
      </c>
      <c r="C693" s="8" t="s">
        <v>432</v>
      </c>
      <c r="D693" s="4">
        <v>0.5542899</v>
      </c>
      <c r="E693" s="4">
        <v>0.4915407</v>
      </c>
      <c r="F693" s="4">
        <v>0.51092212999999997</v>
      </c>
      <c r="G693" s="5">
        <f t="shared" si="40"/>
        <v>0.5189175766666666</v>
      </c>
      <c r="H693" s="5">
        <f t="shared" si="41"/>
        <v>3.2129595402208749E-2</v>
      </c>
      <c r="I693" s="5">
        <f t="shared" si="42"/>
        <v>1.0323109007096337E-3</v>
      </c>
      <c r="J693" s="5">
        <f t="shared" si="43"/>
        <v>6.1916567961712368E-2</v>
      </c>
      <c r="K693" s="5">
        <v>1.2754418E-3</v>
      </c>
    </row>
    <row r="694" spans="1:11" x14ac:dyDescent="0.25">
      <c r="A694" s="4" t="s">
        <v>617</v>
      </c>
      <c r="B694" s="4" t="s">
        <v>618</v>
      </c>
      <c r="C694" s="8" t="s">
        <v>619</v>
      </c>
      <c r="D694" s="4">
        <v>-0.64052385000000001</v>
      </c>
      <c r="E694" s="4">
        <v>-0.28513080000000002</v>
      </c>
      <c r="F694" s="4">
        <v>2.4867468000000001</v>
      </c>
      <c r="G694" s="5">
        <f t="shared" si="40"/>
        <v>0.52036405000000008</v>
      </c>
      <c r="H694" s="5">
        <f t="shared" si="41"/>
        <v>1.7121833706178342</v>
      </c>
      <c r="I694" s="5">
        <f t="shared" si="42"/>
        <v>2.931571894620248</v>
      </c>
      <c r="J694" s="5">
        <f t="shared" si="43"/>
        <v>3.290356761997363</v>
      </c>
      <c r="K694" s="5">
        <v>0.65115970000000001</v>
      </c>
    </row>
    <row r="695" spans="1:11" x14ac:dyDescent="0.25">
      <c r="A695" s="4" t="s">
        <v>648</v>
      </c>
      <c r="B695" s="4" t="s">
        <v>649</v>
      </c>
      <c r="C695" s="8" t="s">
        <v>650</v>
      </c>
      <c r="D695" s="4">
        <v>0.48793520000000001</v>
      </c>
      <c r="E695" s="4">
        <v>0.54335310000000003</v>
      </c>
      <c r="F695" s="4">
        <v>0.53951669999999996</v>
      </c>
      <c r="G695" s="5">
        <f t="shared" si="40"/>
        <v>0.52360166666666663</v>
      </c>
      <c r="H695" s="5">
        <f t="shared" si="41"/>
        <v>3.0947570576756633E-2</v>
      </c>
      <c r="I695" s="5">
        <f t="shared" si="42"/>
        <v>9.5775212460333294E-4</v>
      </c>
      <c r="J695" s="5">
        <f t="shared" si="43"/>
        <v>5.9105179656462711E-2</v>
      </c>
      <c r="K695" s="5">
        <v>1.1624440000000001E-3</v>
      </c>
    </row>
    <row r="696" spans="1:11" x14ac:dyDescent="0.25">
      <c r="A696" s="4" t="s">
        <v>2578</v>
      </c>
      <c r="B696" s="4" t="s">
        <v>2579</v>
      </c>
      <c r="C696" s="8" t="s">
        <v>2580</v>
      </c>
      <c r="D696" s="4">
        <v>0.54700970000000004</v>
      </c>
      <c r="E696" s="4">
        <v>0.55651609999999996</v>
      </c>
      <c r="F696" s="4">
        <v>0.47061009999999998</v>
      </c>
      <c r="G696" s="5">
        <f t="shared" si="40"/>
        <v>0.52471196666666664</v>
      </c>
      <c r="H696" s="5">
        <f t="shared" si="41"/>
        <v>4.7094074923002091E-2</v>
      </c>
      <c r="I696" s="5">
        <f t="shared" si="42"/>
        <v>2.2178518928533345E-3</v>
      </c>
      <c r="J696" s="5">
        <f t="shared" si="43"/>
        <v>8.9752241066991922E-2</v>
      </c>
      <c r="K696" s="5">
        <v>2.6743873E-3</v>
      </c>
    </row>
    <row r="697" spans="1:11" x14ac:dyDescent="0.25">
      <c r="A697" s="4" t="s">
        <v>103</v>
      </c>
      <c r="B697" s="4" t="s">
        <v>103</v>
      </c>
      <c r="C697" s="8" t="s">
        <v>104</v>
      </c>
      <c r="D697" s="4">
        <v>0.57503329999999997</v>
      </c>
      <c r="E697" s="4">
        <v>0.516536</v>
      </c>
      <c r="F697" s="4">
        <v>0.48515945999999999</v>
      </c>
      <c r="G697" s="5">
        <f t="shared" si="40"/>
        <v>0.52557625333333335</v>
      </c>
      <c r="H697" s="5">
        <f t="shared" si="41"/>
        <v>4.5613829200523523E-2</v>
      </c>
      <c r="I697" s="5">
        <f t="shared" si="42"/>
        <v>2.0806214143345323E-3</v>
      </c>
      <c r="J697" s="5">
        <f t="shared" si="43"/>
        <v>8.678822323350692E-2</v>
      </c>
      <c r="K697" s="5">
        <v>2.501316E-3</v>
      </c>
    </row>
    <row r="698" spans="1:11" x14ac:dyDescent="0.25">
      <c r="A698" s="4" t="s">
        <v>374</v>
      </c>
      <c r="B698" s="4" t="s">
        <v>375</v>
      </c>
      <c r="C698" s="8" t="s">
        <v>376</v>
      </c>
      <c r="D698" s="4">
        <v>0.52915405999999998</v>
      </c>
      <c r="E698" s="4">
        <v>0.46273816000000001</v>
      </c>
      <c r="F698" s="4">
        <v>0.5855515</v>
      </c>
      <c r="G698" s="5">
        <f t="shared" si="40"/>
        <v>0.52581457333333337</v>
      </c>
      <c r="H698" s="5">
        <f t="shared" si="41"/>
        <v>6.1474736671957637E-2</v>
      </c>
      <c r="I698" s="5">
        <f t="shared" si="42"/>
        <v>3.7791432488865329E-3</v>
      </c>
      <c r="J698" s="5">
        <f t="shared" si="43"/>
        <v>0.11691333749509168</v>
      </c>
      <c r="K698" s="5">
        <v>4.5253382999999999E-3</v>
      </c>
    </row>
    <row r="699" spans="1:11" x14ac:dyDescent="0.25">
      <c r="A699" s="4" t="s">
        <v>269</v>
      </c>
      <c r="B699" s="4" t="s">
        <v>270</v>
      </c>
      <c r="C699" s="8" t="s">
        <v>271</v>
      </c>
      <c r="D699" s="4">
        <v>0.52410060000000003</v>
      </c>
      <c r="E699" s="4">
        <v>0.49525534999999998</v>
      </c>
      <c r="F699" s="4">
        <v>0.56645140000000005</v>
      </c>
      <c r="G699" s="5">
        <f t="shared" si="40"/>
        <v>0.52860245000000006</v>
      </c>
      <c r="H699" s="5">
        <f t="shared" si="41"/>
        <v>3.5810883456953449E-2</v>
      </c>
      <c r="I699" s="5">
        <f t="shared" si="42"/>
        <v>1.2824193739675023E-3</v>
      </c>
      <c r="J699" s="5">
        <f t="shared" si="43"/>
        <v>6.774634407569137E-2</v>
      </c>
      <c r="K699" s="5">
        <v>1.5263528E-3</v>
      </c>
    </row>
    <row r="700" spans="1:11" x14ac:dyDescent="0.25">
      <c r="A700" s="4" t="s">
        <v>1655</v>
      </c>
      <c r="B700" s="4" t="s">
        <v>1655</v>
      </c>
      <c r="C700" s="8" t="s">
        <v>1656</v>
      </c>
      <c r="D700" s="4">
        <v>0.55796449999999997</v>
      </c>
      <c r="E700" s="4">
        <v>0.50275340000000002</v>
      </c>
      <c r="F700" s="4">
        <v>0.52609276999999999</v>
      </c>
      <c r="G700" s="5">
        <f t="shared" si="40"/>
        <v>0.52893688999999999</v>
      </c>
      <c r="H700" s="5">
        <f t="shared" si="41"/>
        <v>2.771521522076455E-2</v>
      </c>
      <c r="I700" s="5">
        <f t="shared" si="42"/>
        <v>7.6813315473329893E-4</v>
      </c>
      <c r="J700" s="5">
        <f t="shared" si="43"/>
        <v>5.2397962298989111E-2</v>
      </c>
      <c r="K700" s="6">
        <v>9.1392866999999997E-4</v>
      </c>
    </row>
    <row r="701" spans="1:11" x14ac:dyDescent="0.25">
      <c r="A701" s="4" t="s">
        <v>2896</v>
      </c>
      <c r="B701" s="4" t="s">
        <v>2896</v>
      </c>
      <c r="C701" s="8" t="s">
        <v>2897</v>
      </c>
      <c r="D701" s="4">
        <v>0.50397645999999996</v>
      </c>
      <c r="E701" s="4">
        <v>0.55038726000000004</v>
      </c>
      <c r="F701" s="4">
        <v>0.54768760000000005</v>
      </c>
      <c r="G701" s="5">
        <f t="shared" si="40"/>
        <v>0.53401710666666669</v>
      </c>
      <c r="H701" s="5">
        <f t="shared" si="41"/>
        <v>2.6050957374778683E-2</v>
      </c>
      <c r="I701" s="5">
        <f t="shared" si="42"/>
        <v>6.7865238014253591E-4</v>
      </c>
      <c r="J701" s="5">
        <f t="shared" si="43"/>
        <v>4.878300161091971E-2</v>
      </c>
      <c r="K701" s="6">
        <v>7.9231756E-4</v>
      </c>
    </row>
    <row r="702" spans="1:11" x14ac:dyDescent="0.25">
      <c r="A702" s="4" t="s">
        <v>980</v>
      </c>
      <c r="B702" s="4" t="s">
        <v>980</v>
      </c>
      <c r="C702" s="8" t="s">
        <v>981</v>
      </c>
      <c r="D702" s="4">
        <v>0.52549690000000004</v>
      </c>
      <c r="E702" s="4">
        <v>0.50748265000000004</v>
      </c>
      <c r="F702" s="4">
        <v>0.57313780000000003</v>
      </c>
      <c r="G702" s="5">
        <f t="shared" si="40"/>
        <v>0.53537245</v>
      </c>
      <c r="H702" s="5">
        <f t="shared" si="41"/>
        <v>3.3923362837910094E-2</v>
      </c>
      <c r="I702" s="5">
        <f t="shared" si="42"/>
        <v>1.1507945462324997E-3</v>
      </c>
      <c r="J702" s="5">
        <f t="shared" si="43"/>
        <v>6.3364042804051821E-2</v>
      </c>
      <c r="K702" s="5">
        <v>1.3356543E-3</v>
      </c>
    </row>
    <row r="703" spans="1:11" x14ac:dyDescent="0.25">
      <c r="A703" s="4" t="s">
        <v>2574</v>
      </c>
      <c r="B703" s="4" t="s">
        <v>2575</v>
      </c>
      <c r="C703" s="8" t="s">
        <v>2576</v>
      </c>
      <c r="D703" s="4">
        <v>0.474576</v>
      </c>
      <c r="E703" s="4">
        <v>0.56146640000000003</v>
      </c>
      <c r="F703" s="4">
        <v>0.57175330000000002</v>
      </c>
      <c r="G703" s="5">
        <f t="shared" si="40"/>
        <v>0.53593190000000002</v>
      </c>
      <c r="H703" s="5">
        <f t="shared" si="41"/>
        <v>5.3384126166024309E-2</v>
      </c>
      <c r="I703" s="5">
        <f t="shared" si="42"/>
        <v>2.8498649265100017E-3</v>
      </c>
      <c r="J703" s="5">
        <f t="shared" si="43"/>
        <v>9.9609905971307755E-2</v>
      </c>
      <c r="K703" s="5">
        <v>3.2910607E-3</v>
      </c>
    </row>
    <row r="704" spans="1:11" x14ac:dyDescent="0.25">
      <c r="A704" s="4" t="s">
        <v>2</v>
      </c>
      <c r="B704" s="4" t="s">
        <v>5</v>
      </c>
      <c r="C704" s="8" t="s">
        <v>4</v>
      </c>
      <c r="D704" s="4">
        <v>0.50670563999999996</v>
      </c>
      <c r="E704" s="4">
        <v>0.50915909999999998</v>
      </c>
      <c r="F704" s="4">
        <v>0.59740360000000003</v>
      </c>
      <c r="G704" s="5">
        <f t="shared" si="40"/>
        <v>0.5377561133333334</v>
      </c>
      <c r="H704" s="5">
        <f t="shared" si="41"/>
        <v>5.1670802836133074E-2</v>
      </c>
      <c r="I704" s="5">
        <f t="shared" si="42"/>
        <v>2.6698718657305375E-3</v>
      </c>
      <c r="J704" s="5">
        <f t="shared" si="43"/>
        <v>9.6085942223597592E-2</v>
      </c>
      <c r="K704" s="5">
        <v>3.0633676999999998E-3</v>
      </c>
    </row>
    <row r="705" spans="1:11" x14ac:dyDescent="0.25">
      <c r="A705" s="4" t="s">
        <v>2003</v>
      </c>
      <c r="B705" s="4" t="s">
        <v>2004</v>
      </c>
      <c r="C705" s="8" t="s">
        <v>2005</v>
      </c>
      <c r="D705" s="4">
        <v>0.53944175999999999</v>
      </c>
      <c r="E705" s="4">
        <v>0.47491707999999999</v>
      </c>
      <c r="F705" s="4">
        <v>0.60611475000000004</v>
      </c>
      <c r="G705" s="5">
        <f t="shared" si="40"/>
        <v>0.54015786333333338</v>
      </c>
      <c r="H705" s="5">
        <f t="shared" si="41"/>
        <v>6.5601766411776105E-2</v>
      </c>
      <c r="I705" s="5">
        <f t="shared" si="42"/>
        <v>4.3035917563452363E-3</v>
      </c>
      <c r="J705" s="5">
        <f t="shared" si="43"/>
        <v>0.12144924820115599</v>
      </c>
      <c r="K705" s="5">
        <v>4.8806739999999998E-3</v>
      </c>
    </row>
    <row r="706" spans="1:11" x14ac:dyDescent="0.25">
      <c r="A706" s="4" t="s">
        <v>1104</v>
      </c>
      <c r="B706" s="4" t="s">
        <v>1104</v>
      </c>
      <c r="C706" s="8"/>
      <c r="D706" s="4">
        <v>0.61151993000000004</v>
      </c>
      <c r="E706" s="4">
        <v>0.51116693000000002</v>
      </c>
      <c r="F706" s="4">
        <v>0.50422469999999997</v>
      </c>
      <c r="G706" s="5">
        <f t="shared" ref="G706:G769" si="44">AVERAGE(D706,E706,F706)</f>
        <v>0.54230385333333331</v>
      </c>
      <c r="H706" s="5">
        <f t="shared" ref="H706:H769" si="45">STDEV(D706,E706,F706)</f>
        <v>6.004329763751852E-2</v>
      </c>
      <c r="I706" s="5">
        <f t="shared" si="42"/>
        <v>3.6051975911876367E-3</v>
      </c>
      <c r="J706" s="5">
        <f t="shared" si="43"/>
        <v>0.11071892126241673</v>
      </c>
      <c r="K706" s="5">
        <v>4.0613497000000004E-3</v>
      </c>
    </row>
    <row r="707" spans="1:11" x14ac:dyDescent="0.25">
      <c r="A707" s="4" t="s">
        <v>161</v>
      </c>
      <c r="B707" s="4" t="s">
        <v>161</v>
      </c>
      <c r="C707" s="8"/>
      <c r="D707" s="4">
        <v>0.55293924000000005</v>
      </c>
      <c r="E707" s="4">
        <v>0.58448359999999999</v>
      </c>
      <c r="F707" s="4">
        <v>0.50010854000000005</v>
      </c>
      <c r="G707" s="5">
        <f t="shared" si="44"/>
        <v>0.54584379333333344</v>
      </c>
      <c r="H707" s="5">
        <f t="shared" si="45"/>
        <v>4.2632695317684655E-2</v>
      </c>
      <c r="I707" s="5">
        <f t="shared" ref="I707:I770" si="46">VAR(D707:F707)</f>
        <v>1.8175467100505314E-3</v>
      </c>
      <c r="J707" s="5">
        <f t="shared" ref="J707:J770" si="47">H707/ABS(G707)</f>
        <v>7.8104204606481459E-2</v>
      </c>
      <c r="K707" s="5">
        <v>2.0272419999999998E-3</v>
      </c>
    </row>
    <row r="708" spans="1:11" x14ac:dyDescent="0.25">
      <c r="A708" s="4" t="s">
        <v>1341</v>
      </c>
      <c r="B708" s="4" t="s">
        <v>1342</v>
      </c>
      <c r="C708" s="8" t="s">
        <v>1343</v>
      </c>
      <c r="D708" s="4">
        <v>0.55317472999999995</v>
      </c>
      <c r="E708" s="4">
        <v>0.56060725</v>
      </c>
      <c r="F708" s="4">
        <v>0.52545892999999999</v>
      </c>
      <c r="G708" s="5">
        <f t="shared" si="44"/>
        <v>0.54641363666666665</v>
      </c>
      <c r="H708" s="5">
        <f t="shared" si="45"/>
        <v>1.8523913922336533E-2</v>
      </c>
      <c r="I708" s="5">
        <f t="shared" si="46"/>
        <v>3.4313538700213319E-4</v>
      </c>
      <c r="J708" s="5">
        <f t="shared" si="47"/>
        <v>3.3900899756710928E-2</v>
      </c>
      <c r="K708" s="6">
        <v>3.8287043999999998E-4</v>
      </c>
    </row>
    <row r="709" spans="1:11" x14ac:dyDescent="0.25">
      <c r="A709" s="4" t="s">
        <v>645</v>
      </c>
      <c r="B709" s="4" t="s">
        <v>645</v>
      </c>
      <c r="C709" s="8"/>
      <c r="D709" s="4">
        <v>0.49426112</v>
      </c>
      <c r="E709" s="4">
        <v>0.58826630000000002</v>
      </c>
      <c r="F709" s="4">
        <v>0.56669897000000002</v>
      </c>
      <c r="G709" s="5">
        <f t="shared" si="44"/>
        <v>0.54974212999999994</v>
      </c>
      <c r="H709" s="5">
        <f t="shared" si="45"/>
        <v>4.9243215611871866E-2</v>
      </c>
      <c r="I709" s="5">
        <f t="shared" si="46"/>
        <v>2.4248942837973011E-3</v>
      </c>
      <c r="J709" s="5">
        <f t="shared" si="47"/>
        <v>8.9575116995075255E-2</v>
      </c>
      <c r="K709" s="5">
        <v>2.6638855000000001E-3</v>
      </c>
    </row>
    <row r="710" spans="1:11" x14ac:dyDescent="0.25">
      <c r="A710" s="4" t="s">
        <v>723</v>
      </c>
      <c r="B710" s="4" t="s">
        <v>724</v>
      </c>
      <c r="C710" s="8"/>
      <c r="D710" s="4">
        <v>0.58045199999999997</v>
      </c>
      <c r="E710" s="4">
        <v>0.54059714000000003</v>
      </c>
      <c r="F710" s="4">
        <v>0.53239530000000002</v>
      </c>
      <c r="G710" s="5">
        <f t="shared" si="44"/>
        <v>0.55114814666666667</v>
      </c>
      <c r="H710" s="5">
        <f t="shared" si="45"/>
        <v>2.5707088710753143E-2</v>
      </c>
      <c r="I710" s="5">
        <f t="shared" si="46"/>
        <v>6.6085440998253176E-4</v>
      </c>
      <c r="J710" s="5">
        <f t="shared" si="47"/>
        <v>4.6642792625229926E-2</v>
      </c>
      <c r="K710" s="6">
        <v>7.2439613999999996E-4</v>
      </c>
    </row>
    <row r="711" spans="1:11" x14ac:dyDescent="0.25">
      <c r="A711" s="4" t="s">
        <v>1370</v>
      </c>
      <c r="B711" s="4" t="s">
        <v>1370</v>
      </c>
      <c r="C711" s="8" t="s">
        <v>1371</v>
      </c>
      <c r="D711" s="4">
        <v>0.59070809999999996</v>
      </c>
      <c r="E711" s="4">
        <v>0.52096366999999999</v>
      </c>
      <c r="F711" s="4">
        <v>0.58055270000000003</v>
      </c>
      <c r="G711" s="5">
        <f t="shared" si="44"/>
        <v>0.56407482333333336</v>
      </c>
      <c r="H711" s="5">
        <f t="shared" si="45"/>
        <v>3.7679061739746562E-2</v>
      </c>
      <c r="I711" s="5">
        <f t="shared" si="46"/>
        <v>1.4197116935876332E-3</v>
      </c>
      <c r="J711" s="5">
        <f t="shared" si="47"/>
        <v>6.6797985269199944E-2</v>
      </c>
      <c r="K711" s="5">
        <v>1.4840128999999999E-3</v>
      </c>
    </row>
    <row r="712" spans="1:11" x14ac:dyDescent="0.25">
      <c r="A712" s="4" t="s">
        <v>2854</v>
      </c>
      <c r="B712" s="4" t="s">
        <v>2854</v>
      </c>
      <c r="C712" s="8" t="s">
        <v>2855</v>
      </c>
      <c r="D712" s="4">
        <v>0.65149235999999999</v>
      </c>
      <c r="E712" s="4">
        <v>0.52270675</v>
      </c>
      <c r="F712" s="4">
        <v>0.57434879999999999</v>
      </c>
      <c r="G712" s="5">
        <f t="shared" si="44"/>
        <v>0.5828493033333334</v>
      </c>
      <c r="H712" s="5">
        <f t="shared" si="45"/>
        <v>6.4812246168899537E-2</v>
      </c>
      <c r="I712" s="5">
        <f t="shared" si="46"/>
        <v>4.2006272534580325E-3</v>
      </c>
      <c r="J712" s="5">
        <f t="shared" si="47"/>
        <v>0.11119897681653949</v>
      </c>
      <c r="K712" s="5">
        <v>4.096428E-3</v>
      </c>
    </row>
    <row r="713" spans="1:11" x14ac:dyDescent="0.25">
      <c r="A713" s="4" t="s">
        <v>425</v>
      </c>
      <c r="B713" s="4" t="s">
        <v>425</v>
      </c>
      <c r="C713" s="8" t="s">
        <v>426</v>
      </c>
      <c r="D713" s="4">
        <v>-0.25092575</v>
      </c>
      <c r="E713" s="4">
        <v>-0.9607504</v>
      </c>
      <c r="F713" s="4">
        <v>2.9766309999999998</v>
      </c>
      <c r="G713" s="5">
        <f t="shared" si="44"/>
        <v>0.58831828333333325</v>
      </c>
      <c r="H713" s="5">
        <f t="shared" si="45"/>
        <v>2.0985687939356885</v>
      </c>
      <c r="I713" s="5">
        <f t="shared" si="46"/>
        <v>4.40399098288069</v>
      </c>
      <c r="J713" s="5">
        <f t="shared" si="47"/>
        <v>3.5670637023984306</v>
      </c>
      <c r="K713" s="5">
        <v>0.67526010000000003</v>
      </c>
    </row>
    <row r="714" spans="1:11" x14ac:dyDescent="0.25">
      <c r="A714" s="4" t="s">
        <v>834</v>
      </c>
      <c r="B714" s="4" t="s">
        <v>835</v>
      </c>
      <c r="C714" s="8" t="s">
        <v>836</v>
      </c>
      <c r="D714" s="4">
        <v>0.62134350000000005</v>
      </c>
      <c r="E714" s="4">
        <v>0.53941019999999995</v>
      </c>
      <c r="F714" s="4">
        <v>0.60881655999999995</v>
      </c>
      <c r="G714" s="5">
        <f t="shared" si="44"/>
        <v>0.58985675333333332</v>
      </c>
      <c r="H714" s="5">
        <f t="shared" si="45"/>
        <v>4.4134704189000028E-2</v>
      </c>
      <c r="I714" s="5">
        <f t="shared" si="46"/>
        <v>1.9478721138505364E-3</v>
      </c>
      <c r="J714" s="5">
        <f t="shared" si="47"/>
        <v>7.4822749658439713E-2</v>
      </c>
      <c r="K714" s="5">
        <v>1.8609411999999999E-3</v>
      </c>
    </row>
    <row r="715" spans="1:11" x14ac:dyDescent="0.25">
      <c r="A715" s="4" t="s">
        <v>1183</v>
      </c>
      <c r="B715" s="4" t="s">
        <v>1184</v>
      </c>
      <c r="C715" s="8" t="s">
        <v>1185</v>
      </c>
      <c r="D715" s="4">
        <v>0.63479423999999995</v>
      </c>
      <c r="E715" s="4">
        <v>0.52022970000000002</v>
      </c>
      <c r="F715" s="4">
        <v>0.61765199999999998</v>
      </c>
      <c r="G715" s="5">
        <f t="shared" si="44"/>
        <v>0.59089197999999998</v>
      </c>
      <c r="H715" s="5">
        <f t="shared" si="45"/>
        <v>6.179265700027145E-2</v>
      </c>
      <c r="I715" s="5">
        <f t="shared" si="46"/>
        <v>3.8183324591531962E-3</v>
      </c>
      <c r="J715" s="5">
        <f t="shared" si="47"/>
        <v>0.10457521694620302</v>
      </c>
      <c r="K715" s="5">
        <v>3.6255126000000002E-3</v>
      </c>
    </row>
    <row r="716" spans="1:11" x14ac:dyDescent="0.25">
      <c r="A716" s="4" t="s">
        <v>1892</v>
      </c>
      <c r="B716" s="4" t="s">
        <v>1893</v>
      </c>
      <c r="C716" s="8" t="s">
        <v>1894</v>
      </c>
      <c r="D716" s="4">
        <v>0.67693835000000002</v>
      </c>
      <c r="E716" s="4">
        <v>0.54197119999999999</v>
      </c>
      <c r="F716" s="4">
        <v>0.56698970000000004</v>
      </c>
      <c r="G716" s="5">
        <f t="shared" si="44"/>
        <v>0.59529975000000002</v>
      </c>
      <c r="H716" s="5">
        <f t="shared" si="45"/>
        <v>7.1799213735475556E-2</v>
      </c>
      <c r="I716" s="5">
        <f t="shared" si="46"/>
        <v>5.1551270930325016E-3</v>
      </c>
      <c r="J716" s="5">
        <f t="shared" si="47"/>
        <v>0.12061018627250482</v>
      </c>
      <c r="K716" s="5">
        <v>4.8139532999999998E-3</v>
      </c>
    </row>
    <row r="717" spans="1:11" x14ac:dyDescent="0.25">
      <c r="A717" s="4" t="s">
        <v>2811</v>
      </c>
      <c r="B717" s="4" t="s">
        <v>2812</v>
      </c>
      <c r="C717" s="8" t="s">
        <v>2813</v>
      </c>
      <c r="D717" s="4">
        <v>0.52241950000000004</v>
      </c>
      <c r="E717" s="4">
        <v>0.62318826000000005</v>
      </c>
      <c r="F717" s="4">
        <v>0.64594090000000004</v>
      </c>
      <c r="G717" s="5">
        <f t="shared" si="44"/>
        <v>0.59718288666666675</v>
      </c>
      <c r="H717" s="5">
        <f t="shared" si="45"/>
        <v>6.573882905973101E-2</v>
      </c>
      <c r="I717" s="5">
        <f t="shared" si="46"/>
        <v>4.321593646144534E-3</v>
      </c>
      <c r="J717" s="5">
        <f t="shared" si="47"/>
        <v>0.11008156885852768</v>
      </c>
      <c r="K717" s="5">
        <v>4.0150059999999998E-3</v>
      </c>
    </row>
    <row r="718" spans="1:11" x14ac:dyDescent="0.25">
      <c r="A718" s="4" t="s">
        <v>1363</v>
      </c>
      <c r="B718" s="4" t="s">
        <v>1363</v>
      </c>
      <c r="C718" s="8" t="s">
        <v>1364</v>
      </c>
      <c r="D718" s="4">
        <v>0.61980970000000002</v>
      </c>
      <c r="E718" s="4">
        <v>0.60521879999999995</v>
      </c>
      <c r="F718" s="4">
        <v>0.57473682999999998</v>
      </c>
      <c r="G718" s="5">
        <f t="shared" si="44"/>
        <v>0.59992177666666668</v>
      </c>
      <c r="H718" s="5">
        <f t="shared" si="45"/>
        <v>2.2998581361784776E-2</v>
      </c>
      <c r="I718" s="5">
        <f t="shared" si="46"/>
        <v>5.2893474465463407E-4</v>
      </c>
      <c r="J718" s="5">
        <f t="shared" si="47"/>
        <v>3.8335966881501336E-2</v>
      </c>
      <c r="K718" s="6">
        <v>4.8952223999999996E-4</v>
      </c>
    </row>
    <row r="719" spans="1:11" x14ac:dyDescent="0.25">
      <c r="A719" s="4" t="s">
        <v>1988</v>
      </c>
      <c r="B719" s="4" t="s">
        <v>1989</v>
      </c>
      <c r="C719" s="8" t="s">
        <v>1990</v>
      </c>
      <c r="D719" s="4">
        <v>0.56503165</v>
      </c>
      <c r="E719" s="4">
        <v>0.67081665999999995</v>
      </c>
      <c r="F719" s="4">
        <v>0.57364879999999996</v>
      </c>
      <c r="G719" s="5">
        <f t="shared" si="44"/>
        <v>0.6031657033333333</v>
      </c>
      <c r="H719" s="5">
        <f t="shared" si="45"/>
        <v>5.8745661728905836E-2</v>
      </c>
      <c r="I719" s="5">
        <f t="shared" si="46"/>
        <v>3.451052771967032E-3</v>
      </c>
      <c r="J719" s="5">
        <f t="shared" si="47"/>
        <v>9.7395560464154332E-2</v>
      </c>
      <c r="K719" s="5">
        <v>3.1470462999999998E-3</v>
      </c>
    </row>
    <row r="720" spans="1:11" x14ac:dyDescent="0.25">
      <c r="A720" s="4" t="s">
        <v>2022</v>
      </c>
      <c r="B720" s="4" t="s">
        <v>2023</v>
      </c>
      <c r="C720" s="8" t="s">
        <v>2024</v>
      </c>
      <c r="D720" s="4">
        <v>0.67716149999999997</v>
      </c>
      <c r="E720" s="4">
        <v>0.54213255999999999</v>
      </c>
      <c r="F720" s="4">
        <v>0.59267919999999996</v>
      </c>
      <c r="G720" s="5">
        <f t="shared" si="44"/>
        <v>0.60399108666666657</v>
      </c>
      <c r="H720" s="5">
        <f t="shared" si="45"/>
        <v>6.8221497670093209E-2</v>
      </c>
      <c r="I720" s="5">
        <f t="shared" si="46"/>
        <v>4.6541727443505324E-3</v>
      </c>
      <c r="J720" s="5">
        <f t="shared" si="47"/>
        <v>0.11295116629385561</v>
      </c>
      <c r="K720" s="5">
        <v>4.2257197E-3</v>
      </c>
    </row>
    <row r="721" spans="1:11" x14ac:dyDescent="0.25">
      <c r="A721" s="4" t="s">
        <v>1658</v>
      </c>
      <c r="B721" s="4" t="s">
        <v>1658</v>
      </c>
      <c r="C721" s="8"/>
      <c r="D721" s="4">
        <v>0.67727435000000002</v>
      </c>
      <c r="E721" s="4">
        <v>0.58906340000000001</v>
      </c>
      <c r="F721" s="4">
        <v>0.56141996000000005</v>
      </c>
      <c r="G721" s="5">
        <f t="shared" si="44"/>
        <v>0.60925256999999999</v>
      </c>
      <c r="H721" s="5">
        <f t="shared" si="45"/>
        <v>6.0508361897631133E-2</v>
      </c>
      <c r="I721" s="5">
        <f t="shared" si="46"/>
        <v>3.6612618595346989E-3</v>
      </c>
      <c r="J721" s="5">
        <f t="shared" si="47"/>
        <v>9.9315726969573775E-2</v>
      </c>
      <c r="K721" s="5">
        <v>3.271744E-3</v>
      </c>
    </row>
    <row r="722" spans="1:11" x14ac:dyDescent="0.25">
      <c r="A722" s="4" t="s">
        <v>1294</v>
      </c>
      <c r="B722" s="4" t="s">
        <v>1294</v>
      </c>
      <c r="C722" s="8" t="s">
        <v>1295</v>
      </c>
      <c r="D722" s="4">
        <v>0.62796779999999996</v>
      </c>
      <c r="E722" s="4">
        <v>0.55821465999999997</v>
      </c>
      <c r="F722" s="4">
        <v>0.64951840000000005</v>
      </c>
      <c r="G722" s="5">
        <f t="shared" si="44"/>
        <v>0.61190028666666663</v>
      </c>
      <c r="H722" s="5">
        <f t="shared" si="45"/>
        <v>4.7725433188547758E-2</v>
      </c>
      <c r="I722" s="5">
        <f t="shared" si="46"/>
        <v>2.2777169730345361E-3</v>
      </c>
      <c r="J722" s="5">
        <f t="shared" si="47"/>
        <v>7.7995441787635969E-2</v>
      </c>
      <c r="K722" s="5">
        <v>2.0216144999999999E-3</v>
      </c>
    </row>
    <row r="723" spans="1:11" x14ac:dyDescent="0.25">
      <c r="A723" s="4" t="s">
        <v>1693</v>
      </c>
      <c r="B723" s="4" t="s">
        <v>1693</v>
      </c>
      <c r="C723" s="8"/>
      <c r="D723" s="4">
        <v>0.64095029999999997</v>
      </c>
      <c r="E723" s="4">
        <v>0.63686350000000003</v>
      </c>
      <c r="F723" s="4">
        <v>0.56118082999999996</v>
      </c>
      <c r="G723" s="5">
        <f t="shared" si="44"/>
        <v>0.6129982100000001</v>
      </c>
      <c r="H723" s="5">
        <f t="shared" si="45"/>
        <v>4.4921666666635399E-2</v>
      </c>
      <c r="I723" s="5">
        <f t="shared" si="46"/>
        <v>2.0179561361083017E-3</v>
      </c>
      <c r="J723" s="5">
        <f t="shared" si="47"/>
        <v>7.3281888811119675E-2</v>
      </c>
      <c r="K723" s="5">
        <v>1.785287E-3</v>
      </c>
    </row>
    <row r="724" spans="1:11" x14ac:dyDescent="0.25">
      <c r="A724" s="4" t="s">
        <v>1146</v>
      </c>
      <c r="B724" s="4" t="s">
        <v>1146</v>
      </c>
      <c r="C724" s="8" t="s">
        <v>1147</v>
      </c>
      <c r="D724" s="4">
        <v>0.56004929999999997</v>
      </c>
      <c r="E724" s="4">
        <v>0.5980723</v>
      </c>
      <c r="F724" s="4">
        <v>0.68315550000000003</v>
      </c>
      <c r="G724" s="5">
        <f t="shared" si="44"/>
        <v>0.61375903333333326</v>
      </c>
      <c r="H724" s="5">
        <f t="shared" si="45"/>
        <v>6.3034429652479101E-2</v>
      </c>
      <c r="I724" s="5">
        <f t="shared" si="46"/>
        <v>3.973339321613336E-3</v>
      </c>
      <c r="J724" s="5">
        <f t="shared" si="47"/>
        <v>0.10270224343605715</v>
      </c>
      <c r="K724" s="5">
        <v>3.4974812999999999E-3</v>
      </c>
    </row>
    <row r="725" spans="1:11" x14ac:dyDescent="0.25">
      <c r="A725" s="4" t="s">
        <v>1636</v>
      </c>
      <c r="B725" s="4" t="s">
        <v>1636</v>
      </c>
      <c r="C725" s="8" t="s">
        <v>1637</v>
      </c>
      <c r="D725" s="4">
        <v>0.68587129999999996</v>
      </c>
      <c r="E725" s="4">
        <v>0.60521250000000004</v>
      </c>
      <c r="F725" s="4">
        <v>0.5599094</v>
      </c>
      <c r="G725" s="5">
        <f t="shared" si="44"/>
        <v>0.6169977333333333</v>
      </c>
      <c r="H725" s="5">
        <f t="shared" si="45"/>
        <v>6.3802577192800997E-2</v>
      </c>
      <c r="I725" s="5">
        <f t="shared" si="46"/>
        <v>4.0707688564433301E-3</v>
      </c>
      <c r="J725" s="5">
        <f t="shared" si="47"/>
        <v>0.10340812250331498</v>
      </c>
      <c r="K725" s="5">
        <v>3.5454682E-3</v>
      </c>
    </row>
    <row r="726" spans="1:11" x14ac:dyDescent="0.25">
      <c r="A726" s="4" t="s">
        <v>2239</v>
      </c>
      <c r="B726" s="4" t="s">
        <v>2240</v>
      </c>
      <c r="C726" s="8" t="s">
        <v>2241</v>
      </c>
      <c r="D726" s="4">
        <v>0.62835379999999996</v>
      </c>
      <c r="E726" s="4">
        <v>0.67466839999999995</v>
      </c>
      <c r="F726" s="4">
        <v>0.55315389999999998</v>
      </c>
      <c r="G726" s="5">
        <f t="shared" si="44"/>
        <v>0.61872536666666667</v>
      </c>
      <c r="H726" s="5">
        <f t="shared" si="45"/>
        <v>6.1326776157754545E-2</v>
      </c>
      <c r="I726" s="5">
        <f t="shared" si="46"/>
        <v>3.7609734739033314E-3</v>
      </c>
      <c r="J726" s="5">
        <f t="shared" si="47"/>
        <v>9.9117927697303959E-2</v>
      </c>
      <c r="K726" s="5">
        <v>3.2587889999999998E-3</v>
      </c>
    </row>
    <row r="727" spans="1:11" x14ac:dyDescent="0.25">
      <c r="A727" s="4" t="s">
        <v>38</v>
      </c>
      <c r="B727" s="4" t="s">
        <v>38</v>
      </c>
      <c r="C727" s="8" t="s">
        <v>39</v>
      </c>
      <c r="D727" s="4">
        <v>0.60810629999999999</v>
      </c>
      <c r="E727" s="4">
        <v>0.68378496</v>
      </c>
      <c r="F727" s="4">
        <v>0.56532084999999999</v>
      </c>
      <c r="G727" s="5">
        <f t="shared" si="44"/>
        <v>0.61907070333333325</v>
      </c>
      <c r="H727" s="5">
        <f t="shared" si="45"/>
        <v>5.998833173930606E-2</v>
      </c>
      <c r="I727" s="5">
        <f t="shared" si="46"/>
        <v>3.5985999448650344E-3</v>
      </c>
      <c r="J727" s="5">
        <f t="shared" si="47"/>
        <v>9.6900614770338858E-2</v>
      </c>
      <c r="K727" s="5">
        <v>3.1152914999999998E-3</v>
      </c>
    </row>
    <row r="728" spans="1:11" x14ac:dyDescent="0.25">
      <c r="A728" s="4" t="s">
        <v>1444</v>
      </c>
      <c r="B728" s="4" t="s">
        <v>1447</v>
      </c>
      <c r="C728" s="8" t="s">
        <v>1446</v>
      </c>
      <c r="D728" s="4">
        <v>0.55506759999999999</v>
      </c>
      <c r="E728" s="4">
        <v>0.66082364000000005</v>
      </c>
      <c r="F728" s="4">
        <v>0.65055733999999998</v>
      </c>
      <c r="G728" s="5">
        <f t="shared" si="44"/>
        <v>0.62214952666666667</v>
      </c>
      <c r="H728" s="5">
        <f t="shared" si="45"/>
        <v>5.8320990157116968E-2</v>
      </c>
      <c r="I728" s="5">
        <f t="shared" si="46"/>
        <v>3.4013378929065347E-3</v>
      </c>
      <c r="J728" s="5">
        <f t="shared" si="47"/>
        <v>9.3741114727816877E-2</v>
      </c>
      <c r="K728" s="5">
        <v>2.916325E-3</v>
      </c>
    </row>
    <row r="729" spans="1:11" x14ac:dyDescent="0.25">
      <c r="A729" s="4" t="s">
        <v>2907</v>
      </c>
      <c r="B729" s="4" t="s">
        <v>2907</v>
      </c>
      <c r="C729" s="8" t="s">
        <v>2908</v>
      </c>
      <c r="D729" s="4">
        <v>0.68989330000000004</v>
      </c>
      <c r="E729" s="4">
        <v>0.59748656</v>
      </c>
      <c r="F729" s="4">
        <v>0.59371525000000003</v>
      </c>
      <c r="G729" s="5">
        <f t="shared" si="44"/>
        <v>0.62703170333333336</v>
      </c>
      <c r="H729" s="5">
        <f t="shared" si="45"/>
        <v>5.447238700838284E-2</v>
      </c>
      <c r="I729" s="5">
        <f t="shared" si="46"/>
        <v>2.9672409463910353E-3</v>
      </c>
      <c r="J729" s="5">
        <f t="shared" si="47"/>
        <v>8.6873417594046334E-2</v>
      </c>
      <c r="K729" s="5">
        <v>2.5062105000000002E-3</v>
      </c>
    </row>
    <row r="730" spans="1:11" x14ac:dyDescent="0.25">
      <c r="A730" s="4" t="s">
        <v>2028</v>
      </c>
      <c r="B730" s="4" t="s">
        <v>2029</v>
      </c>
      <c r="C730" s="8" t="s">
        <v>2030</v>
      </c>
      <c r="D730" s="4">
        <v>0.70605224</v>
      </c>
      <c r="E730" s="4">
        <v>0.60739319999999997</v>
      </c>
      <c r="F730" s="4">
        <v>0.57820684</v>
      </c>
      <c r="G730" s="5">
        <f t="shared" si="44"/>
        <v>0.63055075999999999</v>
      </c>
      <c r="H730" s="5">
        <f t="shared" si="45"/>
        <v>6.6994895433571663E-2</v>
      </c>
      <c r="I730" s="5">
        <f t="shared" si="46"/>
        <v>4.4883160141552005E-3</v>
      </c>
      <c r="J730" s="5">
        <f t="shared" si="47"/>
        <v>0.10624821930842121</v>
      </c>
      <c r="K730" s="5">
        <v>3.7417877000000001E-3</v>
      </c>
    </row>
    <row r="731" spans="1:11" x14ac:dyDescent="0.25">
      <c r="A731" s="4" t="s">
        <v>1444</v>
      </c>
      <c r="B731" s="4" t="s">
        <v>1445</v>
      </c>
      <c r="C731" s="8" t="s">
        <v>1446</v>
      </c>
      <c r="D731" s="4">
        <v>0.62668972999999994</v>
      </c>
      <c r="E731" s="4">
        <v>0.56747323000000005</v>
      </c>
      <c r="F731" s="4">
        <v>0.70433604999999999</v>
      </c>
      <c r="G731" s="5">
        <f t="shared" si="44"/>
        <v>0.63283300333333325</v>
      </c>
      <c r="H731" s="5">
        <f t="shared" si="45"/>
        <v>6.8637910297619995E-2</v>
      </c>
      <c r="I731" s="5">
        <f t="shared" si="46"/>
        <v>4.7111627300241293E-3</v>
      </c>
      <c r="J731" s="5">
        <f t="shared" si="47"/>
        <v>0.10846133171955671</v>
      </c>
      <c r="K731" s="5">
        <v>3.8983715E-3</v>
      </c>
    </row>
    <row r="732" spans="1:11" x14ac:dyDescent="0.25">
      <c r="A732" s="4" t="s">
        <v>2880</v>
      </c>
      <c r="B732" s="4" t="s">
        <v>2880</v>
      </c>
      <c r="C732" s="8" t="s">
        <v>2881</v>
      </c>
      <c r="D732" s="4">
        <v>0.64829415000000001</v>
      </c>
      <c r="E732" s="4">
        <v>0.56162953000000004</v>
      </c>
      <c r="F732" s="4">
        <v>0.69059579999999998</v>
      </c>
      <c r="G732" s="5">
        <f t="shared" si="44"/>
        <v>0.63350649333333342</v>
      </c>
      <c r="H732" s="5">
        <f t="shared" si="45"/>
        <v>6.5742534113742743E-2</v>
      </c>
      <c r="I732" s="5">
        <f t="shared" si="46"/>
        <v>4.3220807916966291E-3</v>
      </c>
      <c r="J732" s="5">
        <f t="shared" si="47"/>
        <v>0.10377562788318707</v>
      </c>
      <c r="K732" s="5">
        <v>3.5705783000000001E-3</v>
      </c>
    </row>
    <row r="733" spans="1:11" x14ac:dyDescent="0.25">
      <c r="A733" s="4" t="s">
        <v>2760</v>
      </c>
      <c r="B733" s="4" t="s">
        <v>2761</v>
      </c>
      <c r="C733" s="8" t="s">
        <v>2762</v>
      </c>
      <c r="D733" s="4">
        <v>0.58164172999999997</v>
      </c>
      <c r="E733" s="4">
        <v>0.63050245999999999</v>
      </c>
      <c r="F733" s="4">
        <v>0.69350489999999998</v>
      </c>
      <c r="G733" s="5">
        <f t="shared" si="44"/>
        <v>0.63521636333333331</v>
      </c>
      <c r="H733" s="5">
        <f t="shared" si="45"/>
        <v>5.608036968573972E-2</v>
      </c>
      <c r="I733" s="5">
        <f t="shared" si="46"/>
        <v>3.1450078640892342E-3</v>
      </c>
      <c r="J733" s="5">
        <f t="shared" si="47"/>
        <v>8.8285461337070811E-2</v>
      </c>
      <c r="K733" s="5">
        <v>2.5880272000000002E-3</v>
      </c>
    </row>
    <row r="734" spans="1:11" x14ac:dyDescent="0.25">
      <c r="A734" s="4" t="s">
        <v>1659</v>
      </c>
      <c r="B734" s="4" t="s">
        <v>1659</v>
      </c>
      <c r="C734" s="8" t="s">
        <v>1660</v>
      </c>
      <c r="D734" s="4">
        <v>0.62653020000000004</v>
      </c>
      <c r="E734" s="4">
        <v>0.66821229999999998</v>
      </c>
      <c r="F734" s="4">
        <v>0.61297643000000002</v>
      </c>
      <c r="G734" s="5">
        <f t="shared" si="44"/>
        <v>0.63590630999999997</v>
      </c>
      <c r="H734" s="5">
        <f t="shared" si="45"/>
        <v>2.8786870491828365E-2</v>
      </c>
      <c r="I734" s="5">
        <f t="shared" si="46"/>
        <v>8.2868391271329869E-4</v>
      </c>
      <c r="J734" s="5">
        <f t="shared" si="47"/>
        <v>4.5269043629757921E-2</v>
      </c>
      <c r="K734" s="6">
        <v>6.8239646000000005E-4</v>
      </c>
    </row>
    <row r="735" spans="1:11" x14ac:dyDescent="0.25">
      <c r="A735" s="4" t="s">
        <v>1887</v>
      </c>
      <c r="B735" s="4" t="s">
        <v>1887</v>
      </c>
      <c r="C735" s="8" t="s">
        <v>1888</v>
      </c>
      <c r="D735" s="4">
        <v>0.6361542</v>
      </c>
      <c r="E735" s="4">
        <v>0.67444413999999997</v>
      </c>
      <c r="F735" s="4">
        <v>0.61893960000000003</v>
      </c>
      <c r="G735" s="5">
        <f t="shared" si="44"/>
        <v>0.64317931333333334</v>
      </c>
      <c r="H735" s="5">
        <f t="shared" si="45"/>
        <v>2.8411312063375948E-2</v>
      </c>
      <c r="I735" s="5">
        <f t="shared" si="46"/>
        <v>8.0720265316253158E-4</v>
      </c>
      <c r="J735" s="5">
        <f t="shared" si="47"/>
        <v>4.4173236723258132E-2</v>
      </c>
      <c r="K735" s="6">
        <v>6.4979149999999999E-4</v>
      </c>
    </row>
    <row r="736" spans="1:11" x14ac:dyDescent="0.25">
      <c r="A736" s="4" t="s">
        <v>444</v>
      </c>
      <c r="B736" s="4" t="s">
        <v>444</v>
      </c>
      <c r="C736" s="8" t="s">
        <v>445</v>
      </c>
      <c r="D736" s="4">
        <v>0.66296270000000002</v>
      </c>
      <c r="E736" s="4">
        <v>0.6726394</v>
      </c>
      <c r="F736" s="4">
        <v>0.61231069999999999</v>
      </c>
      <c r="G736" s="5">
        <f t="shared" si="44"/>
        <v>0.64930426666666674</v>
      </c>
      <c r="H736" s="5">
        <f t="shared" si="45"/>
        <v>3.2400657582267275E-2</v>
      </c>
      <c r="I736" s="5">
        <f t="shared" si="46"/>
        <v>1.0498026117633341E-3</v>
      </c>
      <c r="J736" s="5">
        <f t="shared" si="47"/>
        <v>4.9900577041642628E-2</v>
      </c>
      <c r="K736" s="6">
        <v>8.2899069999999996E-4</v>
      </c>
    </row>
    <row r="737" spans="1:11" x14ac:dyDescent="0.25">
      <c r="A737" s="4" t="s">
        <v>2473</v>
      </c>
      <c r="B737" s="4" t="s">
        <v>2473</v>
      </c>
      <c r="C737" s="8" t="s">
        <v>2474</v>
      </c>
      <c r="D737" s="4">
        <v>0.68122020000000005</v>
      </c>
      <c r="E737" s="4">
        <v>0.64802210000000005</v>
      </c>
      <c r="F737" s="4">
        <v>0.62477015999999996</v>
      </c>
      <c r="G737" s="5">
        <f t="shared" si="44"/>
        <v>0.65133748666666669</v>
      </c>
      <c r="H737" s="5">
        <f t="shared" si="45"/>
        <v>2.8370681972108739E-2</v>
      </c>
      <c r="I737" s="5">
        <f t="shared" si="46"/>
        <v>8.0489559556253573E-4</v>
      </c>
      <c r="J737" s="5">
        <f t="shared" si="47"/>
        <v>4.3557575838757044E-2</v>
      </c>
      <c r="K737" s="6">
        <v>6.3182090000000004E-4</v>
      </c>
    </row>
    <row r="738" spans="1:11" x14ac:dyDescent="0.25">
      <c r="A738" s="4" t="s">
        <v>1041</v>
      </c>
      <c r="B738" s="4" t="s">
        <v>1042</v>
      </c>
      <c r="C738" s="8" t="s">
        <v>1043</v>
      </c>
      <c r="D738" s="4">
        <v>0.73870325000000003</v>
      </c>
      <c r="E738" s="4">
        <v>0.60181450000000003</v>
      </c>
      <c r="F738" s="4">
        <v>0.61654589999999998</v>
      </c>
      <c r="G738" s="5">
        <f t="shared" si="44"/>
        <v>0.65235454999999998</v>
      </c>
      <c r="H738" s="5">
        <f t="shared" si="45"/>
        <v>7.5142045688532486E-2</v>
      </c>
      <c r="I738" s="5">
        <f t="shared" si="46"/>
        <v>5.6463270302575027E-3</v>
      </c>
      <c r="J738" s="5">
        <f t="shared" si="47"/>
        <v>0.11518589958256976</v>
      </c>
      <c r="K738" s="5">
        <v>4.3934719999999998E-3</v>
      </c>
    </row>
    <row r="739" spans="1:11" x14ac:dyDescent="0.25">
      <c r="A739" s="4" t="s">
        <v>2929</v>
      </c>
      <c r="B739" s="4" t="s">
        <v>2930</v>
      </c>
      <c r="C739" s="8" t="s">
        <v>2931</v>
      </c>
      <c r="D739" s="4">
        <v>0.61647355999999998</v>
      </c>
      <c r="E739" s="4">
        <v>0.70065975000000003</v>
      </c>
      <c r="F739" s="4">
        <v>0.64355470000000004</v>
      </c>
      <c r="G739" s="5">
        <f t="shared" si="44"/>
        <v>0.65356267000000001</v>
      </c>
      <c r="H739" s="5">
        <f t="shared" si="45"/>
        <v>4.2976135753691275E-2</v>
      </c>
      <c r="I739" s="5">
        <f t="shared" si="46"/>
        <v>1.8469482443197018E-3</v>
      </c>
      <c r="J739" s="5">
        <f t="shared" si="47"/>
        <v>6.575671733774402E-2</v>
      </c>
      <c r="K739" s="5">
        <v>1.4382069999999999E-3</v>
      </c>
    </row>
    <row r="740" spans="1:11" x14ac:dyDescent="0.25">
      <c r="A740" s="4" t="s">
        <v>1619</v>
      </c>
      <c r="B740" s="4" t="s">
        <v>1619</v>
      </c>
      <c r="C740" s="8"/>
      <c r="D740" s="4">
        <v>0.68679939999999995</v>
      </c>
      <c r="E740" s="4">
        <v>0.68428933999999997</v>
      </c>
      <c r="F740" s="4">
        <v>0.59183823999999996</v>
      </c>
      <c r="G740" s="5">
        <f t="shared" si="44"/>
        <v>0.65430899333333326</v>
      </c>
      <c r="H740" s="5">
        <f t="shared" si="45"/>
        <v>5.4115814387538631E-2</v>
      </c>
      <c r="I740" s="5">
        <f t="shared" si="46"/>
        <v>2.9285213668265335E-3</v>
      </c>
      <c r="J740" s="5">
        <f t="shared" si="47"/>
        <v>8.2706817327772381E-2</v>
      </c>
      <c r="K740" s="5">
        <v>2.2723704999999999E-3</v>
      </c>
    </row>
    <row r="741" spans="1:11" x14ac:dyDescent="0.25">
      <c r="A741" s="4" t="s">
        <v>2929</v>
      </c>
      <c r="B741" s="4" t="s">
        <v>2932</v>
      </c>
      <c r="C741" s="8" t="s">
        <v>2931</v>
      </c>
      <c r="D741" s="4">
        <v>0.61368650000000002</v>
      </c>
      <c r="E741" s="4">
        <v>0.65379226000000001</v>
      </c>
      <c r="F741" s="4">
        <v>0.70671079999999997</v>
      </c>
      <c r="G741" s="5">
        <f t="shared" si="44"/>
        <v>0.65806318666666663</v>
      </c>
      <c r="H741" s="5">
        <f t="shared" si="45"/>
        <v>4.6658983149727246E-2</v>
      </c>
      <c r="I741" s="5">
        <f t="shared" si="46"/>
        <v>2.1770607085665307E-3</v>
      </c>
      <c r="J741" s="5">
        <f t="shared" si="47"/>
        <v>7.0903499990741387E-2</v>
      </c>
      <c r="K741" s="5">
        <v>1.6715687E-3</v>
      </c>
    </row>
    <row r="742" spans="1:11" x14ac:dyDescent="0.25">
      <c r="A742" s="4" t="s">
        <v>1464</v>
      </c>
      <c r="B742" s="4" t="s">
        <v>1467</v>
      </c>
      <c r="C742" s="8" t="s">
        <v>1466</v>
      </c>
      <c r="D742" s="4">
        <v>0.71711340000000001</v>
      </c>
      <c r="E742" s="4">
        <v>0.58394539999999995</v>
      </c>
      <c r="F742" s="4">
        <v>0.68516445000000004</v>
      </c>
      <c r="G742" s="5">
        <f t="shared" si="44"/>
        <v>0.66207441666666667</v>
      </c>
      <c r="H742" s="5">
        <f t="shared" si="45"/>
        <v>6.9521876308834177E-2</v>
      </c>
      <c r="I742" s="5">
        <f t="shared" si="46"/>
        <v>4.8332912855008391E-3</v>
      </c>
      <c r="J742" s="5">
        <f t="shared" si="47"/>
        <v>0.10500613610605078</v>
      </c>
      <c r="K742" s="5">
        <v>3.6552898000000002E-3</v>
      </c>
    </row>
    <row r="743" spans="1:11" x14ac:dyDescent="0.25">
      <c r="A743" s="4" t="s">
        <v>2841</v>
      </c>
      <c r="B743" s="4" t="s">
        <v>2841</v>
      </c>
      <c r="C743" s="8" t="s">
        <v>2842</v>
      </c>
      <c r="D743" s="4">
        <v>0.66450629999999999</v>
      </c>
      <c r="E743" s="4">
        <v>0.69189040000000002</v>
      </c>
      <c r="F743" s="4">
        <v>0.64573382999999995</v>
      </c>
      <c r="G743" s="5">
        <f t="shared" si="44"/>
        <v>0.66737684333333325</v>
      </c>
      <c r="H743" s="5">
        <f t="shared" si="45"/>
        <v>2.3211791245240743E-2</v>
      </c>
      <c r="I743" s="5">
        <f t="shared" si="46"/>
        <v>5.3878725281263475E-4</v>
      </c>
      <c r="J743" s="5">
        <f t="shared" si="47"/>
        <v>3.4780636273361379E-2</v>
      </c>
      <c r="K743" s="6">
        <v>4.0298744000000003E-4</v>
      </c>
    </row>
    <row r="744" spans="1:11" x14ac:dyDescent="0.25">
      <c r="A744" s="4" t="s">
        <v>124</v>
      </c>
      <c r="B744" s="4" t="s">
        <v>124</v>
      </c>
      <c r="C744" s="8" t="s">
        <v>125</v>
      </c>
      <c r="D744" s="4">
        <v>0.68174446</v>
      </c>
      <c r="E744" s="4">
        <v>0.67684569999999999</v>
      </c>
      <c r="F744" s="4">
        <v>0.64489859999999999</v>
      </c>
      <c r="G744" s="5">
        <f t="shared" si="44"/>
        <v>0.66782958666666659</v>
      </c>
      <c r="H744" s="5">
        <f t="shared" si="45"/>
        <v>2.0009299700752485E-2</v>
      </c>
      <c r="I744" s="5">
        <f t="shared" si="46"/>
        <v>4.0037207451453351E-4</v>
      </c>
      <c r="J744" s="5">
        <f t="shared" si="47"/>
        <v>2.9961684987070983E-2</v>
      </c>
      <c r="K744" s="6">
        <v>2.9910020000000002E-4</v>
      </c>
    </row>
    <row r="745" spans="1:11" x14ac:dyDescent="0.25">
      <c r="A745" s="4" t="s">
        <v>52</v>
      </c>
      <c r="B745" s="4" t="s">
        <v>53</v>
      </c>
      <c r="C745" s="8" t="s">
        <v>54</v>
      </c>
      <c r="D745" s="4">
        <v>0.64211050000000003</v>
      </c>
      <c r="E745" s="4">
        <v>0.67915135999999998</v>
      </c>
      <c r="F745" s="4">
        <v>0.69794429999999996</v>
      </c>
      <c r="G745" s="5">
        <f t="shared" si="44"/>
        <v>0.67306871999999995</v>
      </c>
      <c r="H745" s="5">
        <f t="shared" si="45"/>
        <v>2.8409543953347757E-2</v>
      </c>
      <c r="I745" s="5">
        <f t="shared" si="46"/>
        <v>8.0710218763719807E-4</v>
      </c>
      <c r="J745" s="5">
        <f t="shared" si="47"/>
        <v>4.2208979721042095E-2</v>
      </c>
      <c r="K745" s="6">
        <v>5.9333664999999998E-4</v>
      </c>
    </row>
    <row r="746" spans="1:11" x14ac:dyDescent="0.25">
      <c r="A746" s="4" t="s">
        <v>153</v>
      </c>
      <c r="B746" s="4" t="s">
        <v>153</v>
      </c>
      <c r="C746" s="8" t="s">
        <v>154</v>
      </c>
      <c r="D746" s="4">
        <v>0.58962599999999998</v>
      </c>
      <c r="E746" s="4">
        <v>0.75404567</v>
      </c>
      <c r="F746" s="4">
        <v>0.67787843999999997</v>
      </c>
      <c r="G746" s="5">
        <f t="shared" si="44"/>
        <v>0.67385003666666654</v>
      </c>
      <c r="H746" s="5">
        <f t="shared" si="45"/>
        <v>8.2283825845601233E-2</v>
      </c>
      <c r="I746" s="5">
        <f t="shared" si="46"/>
        <v>6.7706279957892345E-3</v>
      </c>
      <c r="J746" s="5">
        <f t="shared" si="47"/>
        <v>0.12210999683643942</v>
      </c>
      <c r="K746" s="5">
        <v>4.9335313999999998E-3</v>
      </c>
    </row>
    <row r="747" spans="1:11" x14ac:dyDescent="0.25">
      <c r="A747" s="4" t="s">
        <v>1102</v>
      </c>
      <c r="B747" s="4" t="s">
        <v>1102</v>
      </c>
      <c r="C747" s="8" t="s">
        <v>1103</v>
      </c>
      <c r="D747" s="4">
        <v>0.77969359999999999</v>
      </c>
      <c r="E747" s="4">
        <v>0.64677620000000002</v>
      </c>
      <c r="F747" s="4">
        <v>0.63505959999999995</v>
      </c>
      <c r="G747" s="5">
        <f t="shared" si="44"/>
        <v>0.68717646666666665</v>
      </c>
      <c r="H747" s="5">
        <f t="shared" si="45"/>
        <v>8.0336073149322743E-2</v>
      </c>
      <c r="I747" s="5">
        <f t="shared" si="46"/>
        <v>6.4538846490533337E-3</v>
      </c>
      <c r="J747" s="5">
        <f t="shared" si="47"/>
        <v>0.1169074859897551</v>
      </c>
      <c r="K747" s="5">
        <v>4.5248889999999998E-3</v>
      </c>
    </row>
    <row r="748" spans="1:11" x14ac:dyDescent="0.25">
      <c r="A748" s="4" t="s">
        <v>1932</v>
      </c>
      <c r="B748" s="4" t="s">
        <v>1932</v>
      </c>
      <c r="C748" s="8" t="s">
        <v>1933</v>
      </c>
      <c r="D748" s="4">
        <v>0.60198087</v>
      </c>
      <c r="E748" s="4">
        <v>0.73985210000000001</v>
      </c>
      <c r="F748" s="4">
        <v>0.72977320000000001</v>
      </c>
      <c r="G748" s="5">
        <f t="shared" si="44"/>
        <v>0.69053538999999997</v>
      </c>
      <c r="H748" s="5">
        <f t="shared" si="45"/>
        <v>7.6855860645921467E-2</v>
      </c>
      <c r="I748" s="5">
        <f t="shared" si="46"/>
        <v>5.9068233156253005E-3</v>
      </c>
      <c r="J748" s="5">
        <f t="shared" si="47"/>
        <v>0.11129894536747996</v>
      </c>
      <c r="K748" s="5">
        <v>4.1037523000000001E-3</v>
      </c>
    </row>
    <row r="749" spans="1:11" x14ac:dyDescent="0.25">
      <c r="A749" s="4" t="s">
        <v>1572</v>
      </c>
      <c r="B749" s="4" t="s">
        <v>1572</v>
      </c>
      <c r="C749" s="8"/>
      <c r="D749" s="4">
        <v>0.708704</v>
      </c>
      <c r="E749" s="4">
        <v>0.67910130000000002</v>
      </c>
      <c r="F749" s="4">
        <v>0.69135654000000002</v>
      </c>
      <c r="G749" s="5">
        <f t="shared" si="44"/>
        <v>0.69305394666666675</v>
      </c>
      <c r="H749" s="5">
        <f t="shared" si="45"/>
        <v>1.4874167333552929E-2</v>
      </c>
      <c r="I749" s="5">
        <f t="shared" si="46"/>
        <v>2.2124085386653305E-4</v>
      </c>
      <c r="J749" s="5">
        <f t="shared" si="47"/>
        <v>2.1461774231417589E-2</v>
      </c>
      <c r="K749" s="6">
        <v>1.5350064000000001E-4</v>
      </c>
    </row>
    <row r="750" spans="1:11" x14ac:dyDescent="0.25">
      <c r="A750" s="4" t="s">
        <v>2329</v>
      </c>
      <c r="B750" s="4" t="s">
        <v>2329</v>
      </c>
      <c r="C750" s="8" t="s">
        <v>2330</v>
      </c>
      <c r="D750" s="4">
        <v>0.66085939999999999</v>
      </c>
      <c r="E750" s="4">
        <v>0.63155079999999997</v>
      </c>
      <c r="F750" s="4">
        <v>0.78796169999999999</v>
      </c>
      <c r="G750" s="5">
        <f t="shared" si="44"/>
        <v>0.69345729999999994</v>
      </c>
      <c r="H750" s="5">
        <f t="shared" si="45"/>
        <v>8.3144811762430493E-2</v>
      </c>
      <c r="I750" s="5">
        <f t="shared" si="46"/>
        <v>6.9130597230100009E-3</v>
      </c>
      <c r="J750" s="5">
        <f t="shared" si="47"/>
        <v>0.11989896387626246</v>
      </c>
      <c r="K750" s="5">
        <v>4.7577512000000002E-3</v>
      </c>
    </row>
    <row r="751" spans="1:11" x14ac:dyDescent="0.25">
      <c r="A751" s="4" t="s">
        <v>2642</v>
      </c>
      <c r="B751" s="4" t="s">
        <v>2642</v>
      </c>
      <c r="C751" s="8" t="s">
        <v>2643</v>
      </c>
      <c r="D751" s="4">
        <v>0.71523780000000003</v>
      </c>
      <c r="E751" s="4">
        <v>0.71135060000000006</v>
      </c>
      <c r="F751" s="4">
        <v>0.65589814999999996</v>
      </c>
      <c r="G751" s="5">
        <f t="shared" si="44"/>
        <v>0.69416218333333335</v>
      </c>
      <c r="H751" s="5">
        <f t="shared" si="45"/>
        <v>3.3194574348240052E-2</v>
      </c>
      <c r="I751" s="5">
        <f t="shared" si="46"/>
        <v>1.1018797661608366E-3</v>
      </c>
      <c r="J751" s="5">
        <f t="shared" si="47"/>
        <v>4.7819623634409621E-2</v>
      </c>
      <c r="K751" s="6">
        <v>7.6136840000000003E-4</v>
      </c>
    </row>
    <row r="752" spans="1:11" x14ac:dyDescent="0.25">
      <c r="A752" s="4" t="s">
        <v>687</v>
      </c>
      <c r="B752" s="4" t="s">
        <v>688</v>
      </c>
      <c r="C752" s="8" t="s">
        <v>689</v>
      </c>
      <c r="D752" s="4">
        <v>0.63945169999999996</v>
      </c>
      <c r="E752" s="4">
        <v>0.77652549999999998</v>
      </c>
      <c r="F752" s="4">
        <v>0.67443335000000004</v>
      </c>
      <c r="G752" s="5">
        <f t="shared" si="44"/>
        <v>0.69680351666666673</v>
      </c>
      <c r="H752" s="5">
        <f t="shared" si="45"/>
        <v>7.1222362563529401E-2</v>
      </c>
      <c r="I752" s="5">
        <f t="shared" si="46"/>
        <v>5.0726249291308334E-3</v>
      </c>
      <c r="J752" s="5">
        <f t="shared" si="47"/>
        <v>0.10221297806337046</v>
      </c>
      <c r="K752" s="5">
        <v>3.4644110000000001E-3</v>
      </c>
    </row>
    <row r="753" spans="1:11" x14ac:dyDescent="0.25">
      <c r="A753" s="4" t="s">
        <v>701</v>
      </c>
      <c r="B753" s="4" t="s">
        <v>701</v>
      </c>
      <c r="C753" s="8" t="s">
        <v>702</v>
      </c>
      <c r="D753" s="4">
        <v>0.69301902999999998</v>
      </c>
      <c r="E753" s="4">
        <v>0.65788179999999996</v>
      </c>
      <c r="F753" s="4">
        <v>0.74027860000000001</v>
      </c>
      <c r="G753" s="5">
        <f t="shared" si="44"/>
        <v>0.69705980999999995</v>
      </c>
      <c r="H753" s="5">
        <f t="shared" si="45"/>
        <v>4.134675428393747E-2</v>
      </c>
      <c r="I753" s="5">
        <f t="shared" si="46"/>
        <v>1.7095540898163018E-3</v>
      </c>
      <c r="J753" s="5">
        <f t="shared" si="47"/>
        <v>5.9315934860650586E-2</v>
      </c>
      <c r="K753" s="5">
        <v>1.1707344E-3</v>
      </c>
    </row>
    <row r="754" spans="1:11" x14ac:dyDescent="0.25">
      <c r="A754" s="4" t="s">
        <v>935</v>
      </c>
      <c r="B754" s="4" t="s">
        <v>935</v>
      </c>
      <c r="C754" s="8"/>
      <c r="D754" s="4">
        <v>0.73135309999999998</v>
      </c>
      <c r="E754" s="4">
        <v>0.7541833</v>
      </c>
      <c r="F754" s="4">
        <v>0.61143860000000005</v>
      </c>
      <c r="G754" s="5">
        <f t="shared" si="44"/>
        <v>0.69899166666666668</v>
      </c>
      <c r="H754" s="5">
        <f t="shared" si="45"/>
        <v>7.6677631158397999E-2</v>
      </c>
      <c r="I754" s="5">
        <f t="shared" si="46"/>
        <v>5.8794591200633283E-3</v>
      </c>
      <c r="J754" s="5">
        <f t="shared" si="47"/>
        <v>0.1096974897055015</v>
      </c>
      <c r="K754" s="5">
        <v>3.9872079999999999E-3</v>
      </c>
    </row>
    <row r="755" spans="1:11" x14ac:dyDescent="0.25">
      <c r="A755" s="4" t="s">
        <v>2293</v>
      </c>
      <c r="B755" s="4" t="s">
        <v>2293</v>
      </c>
      <c r="C755" s="8"/>
      <c r="D755" s="4">
        <v>0.64244354000000004</v>
      </c>
      <c r="E755" s="4">
        <v>0.68529019999999996</v>
      </c>
      <c r="F755" s="4">
        <v>0.77232009999999995</v>
      </c>
      <c r="G755" s="5">
        <f t="shared" si="44"/>
        <v>0.70001794666666672</v>
      </c>
      <c r="H755" s="5">
        <f t="shared" si="45"/>
        <v>6.6179000451552061E-2</v>
      </c>
      <c r="I755" s="5">
        <f t="shared" si="46"/>
        <v>4.3796601007665284E-3</v>
      </c>
      <c r="J755" s="5">
        <f t="shared" si="47"/>
        <v>9.4539005416478361E-2</v>
      </c>
      <c r="K755" s="5">
        <v>2.9659597E-3</v>
      </c>
    </row>
    <row r="756" spans="1:11" x14ac:dyDescent="0.25">
      <c r="A756" s="4" t="s">
        <v>242</v>
      </c>
      <c r="B756" s="4" t="s">
        <v>243</v>
      </c>
      <c r="C756" s="8" t="s">
        <v>244</v>
      </c>
      <c r="D756" s="4">
        <v>0.72648906999999996</v>
      </c>
      <c r="E756" s="4">
        <v>0.72494599999999998</v>
      </c>
      <c r="F756" s="4">
        <v>0.66863289999999997</v>
      </c>
      <c r="G756" s="5">
        <f t="shared" si="44"/>
        <v>0.70668932333333334</v>
      </c>
      <c r="H756" s="5">
        <f t="shared" si="45"/>
        <v>3.2966858872974736E-2</v>
      </c>
      <c r="I756" s="5">
        <f t="shared" si="46"/>
        <v>1.086813783950633E-3</v>
      </c>
      <c r="J756" s="5">
        <f t="shared" si="47"/>
        <v>4.6649719734657473E-2</v>
      </c>
      <c r="K756" s="6">
        <v>7.2460994000000001E-4</v>
      </c>
    </row>
    <row r="757" spans="1:11" x14ac:dyDescent="0.25">
      <c r="A757" s="4" t="s">
        <v>590</v>
      </c>
      <c r="B757" s="4" t="s">
        <v>590</v>
      </c>
      <c r="C757" s="8" t="s">
        <v>591</v>
      </c>
      <c r="D757" s="4">
        <v>0.70444059999999997</v>
      </c>
      <c r="E757" s="4">
        <v>0.65358203999999998</v>
      </c>
      <c r="F757" s="4">
        <v>0.76538735999999996</v>
      </c>
      <c r="G757" s="5">
        <f t="shared" si="44"/>
        <v>0.70780333333333323</v>
      </c>
      <c r="H757" s="5">
        <f t="shared" si="45"/>
        <v>5.5978463507664555E-2</v>
      </c>
      <c r="I757" s="5">
        <f t="shared" si="46"/>
        <v>3.1335883766789325E-3</v>
      </c>
      <c r="J757" s="5">
        <f t="shared" si="47"/>
        <v>7.9087595199699393E-2</v>
      </c>
      <c r="K757" s="5">
        <v>2.0784514E-3</v>
      </c>
    </row>
    <row r="758" spans="1:11" x14ac:dyDescent="0.25">
      <c r="A758" s="4" t="s">
        <v>1872</v>
      </c>
      <c r="B758" s="4" t="s">
        <v>1872</v>
      </c>
      <c r="C758" s="8" t="s">
        <v>707</v>
      </c>
      <c r="D758" s="4">
        <v>0.72707500000000003</v>
      </c>
      <c r="E758" s="4">
        <v>0.75029970000000001</v>
      </c>
      <c r="F758" s="4">
        <v>0.64606149999999996</v>
      </c>
      <c r="G758" s="5">
        <f t="shared" si="44"/>
        <v>0.70781206666666663</v>
      </c>
      <c r="H758" s="5">
        <f t="shared" si="45"/>
        <v>5.4723815978633447E-2</v>
      </c>
      <c r="I758" s="5">
        <f t="shared" si="46"/>
        <v>2.9946960352633372E-3</v>
      </c>
      <c r="J758" s="5">
        <f t="shared" si="47"/>
        <v>7.7314047832423863E-2</v>
      </c>
      <c r="K758" s="5">
        <v>1.9865525000000001E-3</v>
      </c>
    </row>
    <row r="759" spans="1:11" x14ac:dyDescent="0.25">
      <c r="A759" s="4" t="s">
        <v>1464</v>
      </c>
      <c r="B759" s="4" t="s">
        <v>1465</v>
      </c>
      <c r="C759" s="8" t="s">
        <v>1466</v>
      </c>
      <c r="D759" s="4">
        <v>0.77965044999999999</v>
      </c>
      <c r="E759" s="4">
        <v>0.63945830000000004</v>
      </c>
      <c r="F759" s="4">
        <v>0.70515620000000001</v>
      </c>
      <c r="G759" s="5">
        <f t="shared" si="44"/>
        <v>0.70808831666666661</v>
      </c>
      <c r="H759" s="5">
        <f t="shared" si="45"/>
        <v>7.014205380166616E-2</v>
      </c>
      <c r="I759" s="5">
        <f t="shared" si="46"/>
        <v>4.9199077115158309E-3</v>
      </c>
      <c r="J759" s="5">
        <f t="shared" si="47"/>
        <v>9.9058340818078502E-2</v>
      </c>
      <c r="K759" s="5">
        <v>3.2548907000000001E-3</v>
      </c>
    </row>
    <row r="760" spans="1:11" x14ac:dyDescent="0.25">
      <c r="A760" s="4" t="s">
        <v>495</v>
      </c>
      <c r="B760" s="4" t="s">
        <v>496</v>
      </c>
      <c r="C760" s="8" t="s">
        <v>497</v>
      </c>
      <c r="D760" s="4">
        <v>0.71208674000000005</v>
      </c>
      <c r="E760" s="4">
        <v>0.77890669999999995</v>
      </c>
      <c r="F760" s="4">
        <v>0.63707966000000005</v>
      </c>
      <c r="G760" s="5">
        <f t="shared" si="44"/>
        <v>0.70935769999999998</v>
      </c>
      <c r="H760" s="5">
        <f t="shared" si="45"/>
        <v>7.0952893269278269E-2</v>
      </c>
      <c r="I760" s="5">
        <f t="shared" si="46"/>
        <v>5.0343130632815938E-3</v>
      </c>
      <c r="J760" s="5">
        <f t="shared" si="47"/>
        <v>0.1000241391180758</v>
      </c>
      <c r="K760" s="5">
        <v>3.3183522000000002E-3</v>
      </c>
    </row>
    <row r="761" spans="1:11" x14ac:dyDescent="0.25">
      <c r="A761" s="4" t="s">
        <v>2851</v>
      </c>
      <c r="B761" s="4" t="s">
        <v>2852</v>
      </c>
      <c r="C761" s="8" t="s">
        <v>2853</v>
      </c>
      <c r="D761" s="4">
        <v>0.75806974999999999</v>
      </c>
      <c r="E761" s="4">
        <v>0.75351610000000002</v>
      </c>
      <c r="F761" s="4">
        <v>0.63048729999999997</v>
      </c>
      <c r="G761" s="5">
        <f t="shared" si="44"/>
        <v>0.71402438333333329</v>
      </c>
      <c r="H761" s="5">
        <f t="shared" si="45"/>
        <v>7.2381055193751057E-2</v>
      </c>
      <c r="I761" s="5">
        <f t="shared" si="46"/>
        <v>5.2390171509608362E-3</v>
      </c>
      <c r="J761" s="5">
        <f t="shared" si="47"/>
        <v>0.1013705650440804</v>
      </c>
      <c r="K761" s="5">
        <v>3.4078293999999999E-3</v>
      </c>
    </row>
    <row r="762" spans="1:11" x14ac:dyDescent="0.25">
      <c r="A762" s="4" t="s">
        <v>2177</v>
      </c>
      <c r="B762" s="4" t="s">
        <v>2177</v>
      </c>
      <c r="C762" s="8"/>
      <c r="D762" s="4">
        <v>-8.1212270000000003E-2</v>
      </c>
      <c r="E762" s="4">
        <v>-0.55059619999999998</v>
      </c>
      <c r="F762" s="4">
        <v>2.780227</v>
      </c>
      <c r="G762" s="5">
        <f t="shared" si="44"/>
        <v>0.71613950999999998</v>
      </c>
      <c r="H762" s="5">
        <f t="shared" si="45"/>
        <v>1.8028930065914717</v>
      </c>
      <c r="I762" s="5">
        <f t="shared" si="46"/>
        <v>3.2504231932164367</v>
      </c>
      <c r="J762" s="5">
        <f t="shared" si="47"/>
        <v>2.5175164635050953</v>
      </c>
      <c r="K762" s="5">
        <v>0.56253220000000004</v>
      </c>
    </row>
    <row r="763" spans="1:11" x14ac:dyDescent="0.25">
      <c r="A763" s="4" t="s">
        <v>262</v>
      </c>
      <c r="B763" s="4" t="s">
        <v>262</v>
      </c>
      <c r="C763" s="8" t="s">
        <v>263</v>
      </c>
      <c r="D763" s="4">
        <v>0.80093559999999997</v>
      </c>
      <c r="E763" s="4">
        <v>0.67122380000000004</v>
      </c>
      <c r="F763" s="4">
        <v>0.68582770000000004</v>
      </c>
      <c r="G763" s="5">
        <f t="shared" si="44"/>
        <v>0.71932903333333342</v>
      </c>
      <c r="H763" s="5">
        <f t="shared" si="45"/>
        <v>7.1049576115155874E-2</v>
      </c>
      <c r="I763" s="5">
        <f t="shared" si="46"/>
        <v>5.0480422661433278E-3</v>
      </c>
      <c r="J763" s="5">
        <f t="shared" si="47"/>
        <v>9.8772012281939769E-2</v>
      </c>
      <c r="K763" s="5">
        <v>3.236194E-3</v>
      </c>
    </row>
    <row r="764" spans="1:11" x14ac:dyDescent="0.25">
      <c r="A764" s="4" t="s">
        <v>242</v>
      </c>
      <c r="B764" s="4" t="s">
        <v>245</v>
      </c>
      <c r="C764" s="8" t="s">
        <v>244</v>
      </c>
      <c r="D764" s="4">
        <v>0.71649600000000002</v>
      </c>
      <c r="E764" s="4">
        <v>0.74077773000000002</v>
      </c>
      <c r="F764" s="4">
        <v>0.72525399999999995</v>
      </c>
      <c r="G764" s="5">
        <f t="shared" si="44"/>
        <v>0.72750924333333333</v>
      </c>
      <c r="H764" s="5">
        <f t="shared" si="45"/>
        <v>1.2296958762947591E-2</v>
      </c>
      <c r="I764" s="5">
        <f t="shared" si="46"/>
        <v>1.5121519481763352E-4</v>
      </c>
      <c r="J764" s="5">
        <f t="shared" si="47"/>
        <v>1.6902821339567938E-2</v>
      </c>
      <c r="K764" s="6">
        <v>9.5221600000000003E-5</v>
      </c>
    </row>
    <row r="765" spans="1:11" x14ac:dyDescent="0.25">
      <c r="A765" s="4" t="s">
        <v>652</v>
      </c>
      <c r="B765" s="4" t="s">
        <v>652</v>
      </c>
      <c r="C765" s="8" t="s">
        <v>653</v>
      </c>
      <c r="D765" s="4">
        <v>0.73776876999999996</v>
      </c>
      <c r="E765" s="4">
        <v>0.70508694999999999</v>
      </c>
      <c r="F765" s="4">
        <v>0.74182636000000002</v>
      </c>
      <c r="G765" s="5">
        <f t="shared" si="44"/>
        <v>0.72822735999999999</v>
      </c>
      <c r="H765" s="5">
        <f t="shared" si="45"/>
        <v>2.014261503325971E-2</v>
      </c>
      <c r="I765" s="5">
        <f t="shared" si="46"/>
        <v>4.0572494037810009E-4</v>
      </c>
      <c r="J765" s="5">
        <f t="shared" si="47"/>
        <v>2.7659788878654203E-2</v>
      </c>
      <c r="K765" s="6">
        <v>2.549238E-4</v>
      </c>
    </row>
    <row r="766" spans="1:11" x14ac:dyDescent="0.25">
      <c r="A766" s="4" t="s">
        <v>2048</v>
      </c>
      <c r="B766" s="4" t="s">
        <v>2049</v>
      </c>
      <c r="C766" s="8" t="s">
        <v>2050</v>
      </c>
      <c r="D766" s="4">
        <v>0.64944226000000005</v>
      </c>
      <c r="E766" s="4">
        <v>0.82275169999999997</v>
      </c>
      <c r="F766" s="4">
        <v>0.71286179999999999</v>
      </c>
      <c r="G766" s="5">
        <f t="shared" si="44"/>
        <v>0.72835192000000004</v>
      </c>
      <c r="H766" s="5">
        <f t="shared" si="45"/>
        <v>8.7686933812793313E-2</v>
      </c>
      <c r="I766" s="5">
        <f t="shared" si="46"/>
        <v>7.6889983614891943E-3</v>
      </c>
      <c r="J766" s="5">
        <f t="shared" si="47"/>
        <v>0.12039088715904436</v>
      </c>
      <c r="K766" s="5">
        <v>4.7965897000000002E-3</v>
      </c>
    </row>
    <row r="767" spans="1:11" x14ac:dyDescent="0.25">
      <c r="A767" s="4" t="s">
        <v>2647</v>
      </c>
      <c r="B767" s="4" t="s">
        <v>2647</v>
      </c>
      <c r="C767" s="8"/>
      <c r="D767" s="4">
        <v>0.71622014000000001</v>
      </c>
      <c r="E767" s="4">
        <v>0.65909839999999997</v>
      </c>
      <c r="F767" s="4">
        <v>0.81086530000000001</v>
      </c>
      <c r="G767" s="5">
        <f t="shared" si="44"/>
        <v>0.72872794666666663</v>
      </c>
      <c r="H767" s="5">
        <f t="shared" si="45"/>
        <v>7.6652670564113665E-2</v>
      </c>
      <c r="I767" s="5">
        <f t="shared" si="46"/>
        <v>5.8756319046105367E-3</v>
      </c>
      <c r="J767" s="5">
        <f t="shared" si="47"/>
        <v>0.10518695065111314</v>
      </c>
      <c r="K767" s="5">
        <v>3.6678190000000001E-3</v>
      </c>
    </row>
    <row r="768" spans="1:11" x14ac:dyDescent="0.25">
      <c r="A768" s="4" t="s">
        <v>52</v>
      </c>
      <c r="B768" s="4" t="s">
        <v>55</v>
      </c>
      <c r="C768" s="8" t="s">
        <v>54</v>
      </c>
      <c r="D768" s="4">
        <v>0.71336763999999997</v>
      </c>
      <c r="E768" s="4">
        <v>0.69770200000000004</v>
      </c>
      <c r="F768" s="4">
        <v>0.77731806000000003</v>
      </c>
      <c r="G768" s="5">
        <f t="shared" si="44"/>
        <v>0.72946256666666665</v>
      </c>
      <c r="H768" s="5">
        <f t="shared" si="45"/>
        <v>4.2177769627908659E-2</v>
      </c>
      <c r="I768" s="5">
        <f t="shared" si="46"/>
        <v>1.7789642507849341E-3</v>
      </c>
      <c r="J768" s="5">
        <f t="shared" si="47"/>
        <v>5.7820334524694129E-2</v>
      </c>
      <c r="K768" s="5">
        <v>1.1125378000000001E-3</v>
      </c>
    </row>
    <row r="769" spans="1:11" x14ac:dyDescent="0.25">
      <c r="A769" s="4" t="s">
        <v>2656</v>
      </c>
      <c r="B769" s="4" t="s">
        <v>2656</v>
      </c>
      <c r="C769" s="8" t="s">
        <v>2657</v>
      </c>
      <c r="D769" s="4">
        <v>0.74546515999999996</v>
      </c>
      <c r="E769" s="4">
        <v>0.79912240000000001</v>
      </c>
      <c r="F769" s="4">
        <v>0.65946716000000005</v>
      </c>
      <c r="G769" s="5">
        <f t="shared" si="44"/>
        <v>0.73468490666666675</v>
      </c>
      <c r="H769" s="5">
        <f t="shared" si="45"/>
        <v>7.0448966715719319E-2</v>
      </c>
      <c r="I769" s="5">
        <f t="shared" si="46"/>
        <v>4.9630569113125293E-3</v>
      </c>
      <c r="J769" s="5">
        <f t="shared" si="47"/>
        <v>9.5890042215992677E-2</v>
      </c>
      <c r="K769" s="5">
        <v>3.0509469E-3</v>
      </c>
    </row>
    <row r="770" spans="1:11" x14ac:dyDescent="0.25">
      <c r="A770" s="4" t="s">
        <v>1928</v>
      </c>
      <c r="B770" s="4" t="s">
        <v>1928</v>
      </c>
      <c r="C770" s="8" t="s">
        <v>1929</v>
      </c>
      <c r="D770" s="4">
        <v>0.84258734999999996</v>
      </c>
      <c r="E770" s="4">
        <v>0.70046310000000001</v>
      </c>
      <c r="F770" s="4">
        <v>0.68144680000000002</v>
      </c>
      <c r="G770" s="5">
        <f t="shared" ref="G770:G833" si="48">AVERAGE(D770,E770,F770)</f>
        <v>0.74149908333333325</v>
      </c>
      <c r="H770" s="5">
        <f t="shared" ref="H770:H833" si="49">STDEV(D770,E770,F770)</f>
        <v>8.8059827161287504E-2</v>
      </c>
      <c r="I770" s="5">
        <f t="shared" si="46"/>
        <v>7.7545331596758273E-3</v>
      </c>
      <c r="J770" s="5">
        <f t="shared" si="47"/>
        <v>0.11875918546712635</v>
      </c>
      <c r="K770" s="5">
        <v>4.6683527000000004E-3</v>
      </c>
    </row>
    <row r="771" spans="1:11" x14ac:dyDescent="0.25">
      <c r="A771" s="4" t="s">
        <v>159</v>
      </c>
      <c r="B771" s="4" t="s">
        <v>159</v>
      </c>
      <c r="C771" s="8" t="s">
        <v>160</v>
      </c>
      <c r="D771" s="4">
        <v>0.11458528</v>
      </c>
      <c r="E771" s="4">
        <v>0.10712654000000001</v>
      </c>
      <c r="F771" s="4">
        <v>2.0068606999999998</v>
      </c>
      <c r="G771" s="5">
        <f t="shared" si="48"/>
        <v>0.74285750666666661</v>
      </c>
      <c r="H771" s="5">
        <f t="shared" si="49"/>
        <v>1.094665228628481</v>
      </c>
      <c r="I771" s="5">
        <f t="shared" ref="I771:I834" si="50">VAR(D771:F771)</f>
        <v>1.1982919627682445</v>
      </c>
      <c r="J771" s="5">
        <f t="shared" ref="J771:J834" si="51">H771/ABS(G771)</f>
        <v>1.4735870860892799</v>
      </c>
      <c r="K771" s="5">
        <v>0.36081540000000001</v>
      </c>
    </row>
    <row r="772" spans="1:11" x14ac:dyDescent="0.25">
      <c r="A772" s="4" t="s">
        <v>1385</v>
      </c>
      <c r="B772" s="4" t="s">
        <v>1386</v>
      </c>
      <c r="C772" s="8" t="s">
        <v>1387</v>
      </c>
      <c r="D772" s="4">
        <v>0.72896709999999998</v>
      </c>
      <c r="E772" s="4">
        <v>0.70813685999999998</v>
      </c>
      <c r="F772" s="4">
        <v>0.79857045000000004</v>
      </c>
      <c r="G772" s="5">
        <f t="shared" si="48"/>
        <v>0.74522480333333341</v>
      </c>
      <c r="H772" s="5">
        <f t="shared" si="49"/>
        <v>4.7358138036962948E-2</v>
      </c>
      <c r="I772" s="5">
        <f t="shared" si="50"/>
        <v>2.2427932383280369E-3</v>
      </c>
      <c r="J772" s="5">
        <f t="shared" si="51"/>
        <v>6.35487947061526E-2</v>
      </c>
      <c r="K772" s="5">
        <v>1.3434383000000001E-3</v>
      </c>
    </row>
    <row r="773" spans="1:11" x14ac:dyDescent="0.25">
      <c r="A773" s="4" t="s">
        <v>2342</v>
      </c>
      <c r="B773" s="4" t="s">
        <v>2342</v>
      </c>
      <c r="C773" s="8" t="s">
        <v>2343</v>
      </c>
      <c r="D773" s="4">
        <v>0.82797169999999998</v>
      </c>
      <c r="E773" s="4">
        <v>0.73310390000000003</v>
      </c>
      <c r="F773" s="4">
        <v>0.68367080000000002</v>
      </c>
      <c r="G773" s="5">
        <f t="shared" si="48"/>
        <v>0.74824880000000016</v>
      </c>
      <c r="H773" s="5">
        <f t="shared" si="49"/>
        <v>7.3332894612240671E-2</v>
      </c>
      <c r="I773" s="5">
        <f t="shared" si="50"/>
        <v>5.3777134322099962E-3</v>
      </c>
      <c r="J773" s="5">
        <f t="shared" si="51"/>
        <v>9.8006030363484251E-2</v>
      </c>
      <c r="K773" s="5">
        <v>3.1864315000000002E-3</v>
      </c>
    </row>
    <row r="774" spans="1:11" x14ac:dyDescent="0.25">
      <c r="A774" s="4" t="s">
        <v>1435</v>
      </c>
      <c r="B774" s="4" t="s">
        <v>1435</v>
      </c>
      <c r="C774" s="8" t="s">
        <v>1436</v>
      </c>
      <c r="D774" s="4">
        <v>0.85144109999999995</v>
      </c>
      <c r="E774" s="4">
        <v>0.72124255000000004</v>
      </c>
      <c r="F774" s="4">
        <v>0.67381793000000001</v>
      </c>
      <c r="G774" s="5">
        <f t="shared" si="48"/>
        <v>0.74883386000000007</v>
      </c>
      <c r="H774" s="5">
        <f t="shared" si="49"/>
        <v>9.1969875072489327E-2</v>
      </c>
      <c r="I774" s="5">
        <f t="shared" si="50"/>
        <v>8.4584579208492935E-3</v>
      </c>
      <c r="J774" s="5">
        <f t="shared" si="51"/>
        <v>0.12281746323876075</v>
      </c>
      <c r="K774" s="5">
        <v>4.9904357000000003E-3</v>
      </c>
    </row>
    <row r="775" spans="1:11" x14ac:dyDescent="0.25">
      <c r="A775" s="4" t="s">
        <v>2352</v>
      </c>
      <c r="B775" s="4" t="s">
        <v>2352</v>
      </c>
      <c r="C775" s="8"/>
      <c r="D775" s="4">
        <v>0.79806226000000002</v>
      </c>
      <c r="E775" s="4">
        <v>0.80779475000000001</v>
      </c>
      <c r="F775" s="4">
        <v>0.65030586999999995</v>
      </c>
      <c r="G775" s="5">
        <f t="shared" si="48"/>
        <v>0.75205429333333329</v>
      </c>
      <c r="H775" s="5">
        <f t="shared" si="49"/>
        <v>8.8250986275023799E-2</v>
      </c>
      <c r="I775" s="5">
        <f t="shared" si="50"/>
        <v>7.7882365785144391E-3</v>
      </c>
      <c r="J775" s="5">
        <f t="shared" si="51"/>
        <v>0.11734656268481441</v>
      </c>
      <c r="K775" s="5">
        <v>4.5587090000000002E-3</v>
      </c>
    </row>
    <row r="776" spans="1:11" x14ac:dyDescent="0.25">
      <c r="A776" s="4" t="s">
        <v>2462</v>
      </c>
      <c r="B776" s="4" t="s">
        <v>2463</v>
      </c>
      <c r="C776" s="8"/>
      <c r="D776" s="4">
        <v>0.69912803000000001</v>
      </c>
      <c r="E776" s="4">
        <v>0.84704480000000004</v>
      </c>
      <c r="F776" s="4">
        <v>0.71359819999999996</v>
      </c>
      <c r="G776" s="5">
        <f t="shared" si="48"/>
        <v>0.75325701</v>
      </c>
      <c r="H776" s="5">
        <f t="shared" si="49"/>
        <v>8.1544212668774388E-2</v>
      </c>
      <c r="I776" s="5">
        <f t="shared" si="50"/>
        <v>6.649458619770305E-3</v>
      </c>
      <c r="J776" s="5">
        <f t="shared" si="51"/>
        <v>0.10825549790605253</v>
      </c>
      <c r="K776" s="5">
        <v>3.8836767999999998E-3</v>
      </c>
    </row>
    <row r="777" spans="1:11" x14ac:dyDescent="0.25">
      <c r="A777" s="4" t="s">
        <v>874</v>
      </c>
      <c r="B777" s="4" t="s">
        <v>874</v>
      </c>
      <c r="C777" s="8"/>
      <c r="D777" s="4">
        <v>0.80580359999999995</v>
      </c>
      <c r="E777" s="4">
        <v>0.73451584999999997</v>
      </c>
      <c r="F777" s="4">
        <v>0.72969530000000005</v>
      </c>
      <c r="G777" s="5">
        <f t="shared" si="48"/>
        <v>0.7566715833333334</v>
      </c>
      <c r="H777" s="5">
        <f t="shared" si="49"/>
        <v>4.2617786449742207E-2</v>
      </c>
      <c r="I777" s="5">
        <f t="shared" si="50"/>
        <v>1.8162757218758304E-3</v>
      </c>
      <c r="J777" s="5">
        <f t="shared" si="51"/>
        <v>5.6322699819120824E-2</v>
      </c>
      <c r="K777" s="5">
        <v>1.0557409E-3</v>
      </c>
    </row>
    <row r="778" spans="1:11" x14ac:dyDescent="0.25">
      <c r="A778" s="4" t="s">
        <v>2297</v>
      </c>
      <c r="B778" s="4" t="s">
        <v>2297</v>
      </c>
      <c r="C778" s="8"/>
      <c r="D778" s="4">
        <v>0.8202005</v>
      </c>
      <c r="E778" s="4">
        <v>0.70410159999999999</v>
      </c>
      <c r="F778" s="4">
        <v>0.75958234000000002</v>
      </c>
      <c r="G778" s="5">
        <f t="shared" si="48"/>
        <v>0.76129481333333338</v>
      </c>
      <c r="H778" s="5">
        <f t="shared" si="49"/>
        <v>5.806839130706596E-2</v>
      </c>
      <c r="I778" s="5">
        <f t="shared" si="50"/>
        <v>3.3719380689905339E-3</v>
      </c>
      <c r="J778" s="5">
        <f t="shared" si="51"/>
        <v>7.6275826775718064E-2</v>
      </c>
      <c r="K778" s="5">
        <v>1.9337098000000001E-3</v>
      </c>
    </row>
    <row r="779" spans="1:11" x14ac:dyDescent="0.25">
      <c r="A779" s="4" t="s">
        <v>2360</v>
      </c>
      <c r="B779" s="4" t="s">
        <v>2360</v>
      </c>
      <c r="C779" s="8"/>
      <c r="D779" s="4">
        <v>0.67484060000000001</v>
      </c>
      <c r="E779" s="4">
        <v>0.8137548</v>
      </c>
      <c r="F779" s="4">
        <v>0.79966970000000004</v>
      </c>
      <c r="G779" s="5">
        <f t="shared" si="48"/>
        <v>0.76275503333333328</v>
      </c>
      <c r="H779" s="5">
        <f t="shared" si="49"/>
        <v>7.6461154854889121E-2</v>
      </c>
      <c r="I779" s="5">
        <f t="shared" si="50"/>
        <v>5.8463082017433344E-3</v>
      </c>
      <c r="J779" s="5">
        <f t="shared" si="51"/>
        <v>0.10024339599667337</v>
      </c>
      <c r="K779" s="5">
        <v>3.332841E-3</v>
      </c>
    </row>
    <row r="780" spans="1:11" x14ac:dyDescent="0.25">
      <c r="A780" s="4" t="s">
        <v>463</v>
      </c>
      <c r="B780" s="4" t="s">
        <v>464</v>
      </c>
      <c r="C780" s="8" t="s">
        <v>465</v>
      </c>
      <c r="D780" s="4">
        <v>0.74023399999999995</v>
      </c>
      <c r="E780" s="4">
        <v>0.79796915999999996</v>
      </c>
      <c r="F780" s="4">
        <v>0.76974814999999996</v>
      </c>
      <c r="G780" s="5">
        <f t="shared" si="48"/>
        <v>0.76931710333333336</v>
      </c>
      <c r="H780" s="5">
        <f t="shared" si="49"/>
        <v>2.8869993522306747E-2</v>
      </c>
      <c r="I780" s="5">
        <f t="shared" si="50"/>
        <v>8.3347652597803358E-4</v>
      </c>
      <c r="J780" s="5">
        <f t="shared" si="51"/>
        <v>3.7526779785887351E-2</v>
      </c>
      <c r="K780" s="6">
        <v>4.6908920000000002E-4</v>
      </c>
    </row>
    <row r="781" spans="1:11" x14ac:dyDescent="0.25">
      <c r="A781" s="4" t="s">
        <v>1675</v>
      </c>
      <c r="B781" s="4" t="s">
        <v>1675</v>
      </c>
      <c r="C781" s="8" t="s">
        <v>1676</v>
      </c>
      <c r="D781" s="4">
        <v>0.74042260000000004</v>
      </c>
      <c r="E781" s="4">
        <v>0.72293379999999996</v>
      </c>
      <c r="F781" s="4">
        <v>0.85495109999999996</v>
      </c>
      <c r="G781" s="5">
        <f t="shared" si="48"/>
        <v>0.77276916666666662</v>
      </c>
      <c r="H781" s="5">
        <f t="shared" si="49"/>
        <v>7.1706813875414457E-2</v>
      </c>
      <c r="I781" s="5">
        <f t="shared" si="50"/>
        <v>5.141867156163331E-3</v>
      </c>
      <c r="J781" s="5">
        <f t="shared" si="51"/>
        <v>9.2792022467357502E-2</v>
      </c>
      <c r="K781" s="5">
        <v>2.8578201000000001E-3</v>
      </c>
    </row>
    <row r="782" spans="1:11" x14ac:dyDescent="0.25">
      <c r="A782" s="4" t="s">
        <v>1393</v>
      </c>
      <c r="B782" s="4" t="s">
        <v>1394</v>
      </c>
      <c r="C782" s="8"/>
      <c r="D782" s="4">
        <v>0.72505397000000005</v>
      </c>
      <c r="E782" s="4">
        <v>0.78800665999999997</v>
      </c>
      <c r="F782" s="4">
        <v>0.81009673999999998</v>
      </c>
      <c r="G782" s="5">
        <f t="shared" si="48"/>
        <v>0.77438579000000007</v>
      </c>
      <c r="H782" s="5">
        <f t="shared" si="49"/>
        <v>4.4127250729972929E-2</v>
      </c>
      <c r="I782" s="5">
        <f t="shared" si="50"/>
        <v>1.9472142569858966E-3</v>
      </c>
      <c r="J782" s="5">
        <f t="shared" si="51"/>
        <v>5.6983549155741775E-2</v>
      </c>
      <c r="K782" s="5">
        <v>1.0806212E-3</v>
      </c>
    </row>
    <row r="783" spans="1:11" x14ac:dyDescent="0.25">
      <c r="A783" s="4" t="s">
        <v>777</v>
      </c>
      <c r="B783" s="4" t="s">
        <v>777</v>
      </c>
      <c r="C783" s="8"/>
      <c r="D783" s="4">
        <v>0.27079832999999998</v>
      </c>
      <c r="E783" s="4">
        <v>2.162385</v>
      </c>
      <c r="F783" s="4">
        <v>-9.6038096000000003E-2</v>
      </c>
      <c r="G783" s="5">
        <f t="shared" si="48"/>
        <v>0.77904841133333325</v>
      </c>
      <c r="H783" s="5">
        <f t="shared" si="49"/>
        <v>1.2119642441169876</v>
      </c>
      <c r="I783" s="5">
        <f t="shared" si="50"/>
        <v>1.4688573290180611</v>
      </c>
      <c r="J783" s="5">
        <f t="shared" si="51"/>
        <v>1.5556982422218453</v>
      </c>
      <c r="K783" s="5">
        <v>0.38142598</v>
      </c>
    </row>
    <row r="784" spans="1:11" x14ac:dyDescent="0.25">
      <c r="A784" s="4" t="s">
        <v>2187</v>
      </c>
      <c r="B784" s="4" t="s">
        <v>2187</v>
      </c>
      <c r="C784" s="8" t="s">
        <v>2188</v>
      </c>
      <c r="D784" s="4">
        <v>0.70929160000000002</v>
      </c>
      <c r="E784" s="4">
        <v>0.77146375</v>
      </c>
      <c r="F784" s="4">
        <v>0.86072515999999999</v>
      </c>
      <c r="G784" s="5">
        <f t="shared" si="48"/>
        <v>0.78049350333333323</v>
      </c>
      <c r="H784" s="5">
        <f t="shared" si="49"/>
        <v>7.611953170845201E-2</v>
      </c>
      <c r="I784" s="5">
        <f t="shared" si="50"/>
        <v>5.7941831075140303E-3</v>
      </c>
      <c r="J784" s="5">
        <f t="shared" si="51"/>
        <v>9.7527437939407005E-2</v>
      </c>
      <c r="K784" s="5">
        <v>3.1555357999999999E-3</v>
      </c>
    </row>
    <row r="785" spans="1:11" x14ac:dyDescent="0.25">
      <c r="A785" s="4" t="s">
        <v>1916</v>
      </c>
      <c r="B785" s="4" t="s">
        <v>1919</v>
      </c>
      <c r="C785" s="8" t="s">
        <v>1918</v>
      </c>
      <c r="D785" s="4">
        <v>0.73450879999999996</v>
      </c>
      <c r="E785" s="4">
        <v>0.83119860000000001</v>
      </c>
      <c r="F785" s="4">
        <v>0.77715604999999999</v>
      </c>
      <c r="G785" s="5">
        <f t="shared" si="48"/>
        <v>0.78095448333333328</v>
      </c>
      <c r="H785" s="5">
        <f t="shared" si="49"/>
        <v>4.8456686100587149E-2</v>
      </c>
      <c r="I785" s="5">
        <f t="shared" si="50"/>
        <v>2.3480504278508355E-3</v>
      </c>
      <c r="J785" s="5">
        <f t="shared" si="51"/>
        <v>6.2048028578772466E-2</v>
      </c>
      <c r="K785" s="5">
        <v>1.280853E-3</v>
      </c>
    </row>
    <row r="786" spans="1:11" x14ac:dyDescent="0.25">
      <c r="A786" s="4" t="s">
        <v>889</v>
      </c>
      <c r="B786" s="4" t="s">
        <v>890</v>
      </c>
      <c r="C786" s="8"/>
      <c r="D786" s="4">
        <v>0.74413406999999998</v>
      </c>
      <c r="E786" s="4">
        <v>0.87566686000000005</v>
      </c>
      <c r="F786" s="4">
        <v>0.72515684000000002</v>
      </c>
      <c r="G786" s="5">
        <f t="shared" si="48"/>
        <v>0.78165259000000009</v>
      </c>
      <c r="H786" s="5">
        <f t="shared" si="49"/>
        <v>8.1969787344746123E-2</v>
      </c>
      <c r="I786" s="5">
        <f t="shared" si="50"/>
        <v>6.7190460373429024E-3</v>
      </c>
      <c r="J786" s="5">
        <f t="shared" si="51"/>
        <v>0.10486728809373755</v>
      </c>
      <c r="K786" s="5">
        <v>3.6456815000000002E-3</v>
      </c>
    </row>
    <row r="787" spans="1:11" x14ac:dyDescent="0.25">
      <c r="A787" s="4" t="s">
        <v>457</v>
      </c>
      <c r="B787" s="4" t="s">
        <v>458</v>
      </c>
      <c r="C787" s="8" t="s">
        <v>459</v>
      </c>
      <c r="D787" s="4">
        <v>0.88489835999999999</v>
      </c>
      <c r="E787" s="4">
        <v>0.7420639</v>
      </c>
      <c r="F787" s="4">
        <v>0.75780106000000003</v>
      </c>
      <c r="G787" s="5">
        <f t="shared" si="48"/>
        <v>0.79492110666666671</v>
      </c>
      <c r="H787" s="5">
        <f t="shared" si="49"/>
        <v>7.8318861963607031E-2</v>
      </c>
      <c r="I787" s="5">
        <f t="shared" si="50"/>
        <v>6.1338441392745323E-3</v>
      </c>
      <c r="J787" s="5">
        <f t="shared" si="51"/>
        <v>9.8524069001036579E-2</v>
      </c>
      <c r="K787" s="5">
        <v>3.2200447999999999E-3</v>
      </c>
    </row>
    <row r="788" spans="1:11" x14ac:dyDescent="0.25">
      <c r="A788" s="4" t="s">
        <v>1334</v>
      </c>
      <c r="B788" s="4" t="s">
        <v>1334</v>
      </c>
      <c r="C788" s="8"/>
      <c r="D788" s="4">
        <v>0.87470749999999997</v>
      </c>
      <c r="E788" s="4">
        <v>0.75580380000000003</v>
      </c>
      <c r="F788" s="4">
        <v>0.75813615000000001</v>
      </c>
      <c r="G788" s="5">
        <f t="shared" si="48"/>
        <v>0.79621581666666674</v>
      </c>
      <c r="H788" s="5">
        <f t="shared" si="49"/>
        <v>6.7985794314002312E-2</v>
      </c>
      <c r="I788" s="5">
        <f t="shared" si="50"/>
        <v>4.6220682285058297E-3</v>
      </c>
      <c r="J788" s="5">
        <f t="shared" si="51"/>
        <v>8.5386138897143207E-2</v>
      </c>
      <c r="K788" s="5">
        <v>2.4214407999999998E-3</v>
      </c>
    </row>
    <row r="789" spans="1:11" x14ac:dyDescent="0.25">
      <c r="A789" s="4" t="s">
        <v>1229</v>
      </c>
      <c r="B789" s="4" t="s">
        <v>1230</v>
      </c>
      <c r="C789" s="8" t="s">
        <v>1231</v>
      </c>
      <c r="D789" s="4">
        <v>0.89981836000000004</v>
      </c>
      <c r="E789" s="4">
        <v>0.74434350000000005</v>
      </c>
      <c r="F789" s="4">
        <v>0.7517258</v>
      </c>
      <c r="G789" s="5">
        <f t="shared" si="48"/>
        <v>0.79862922000000003</v>
      </c>
      <c r="H789" s="5">
        <f t="shared" si="49"/>
        <v>8.7710068571271796E-2</v>
      </c>
      <c r="I789" s="5">
        <f t="shared" si="50"/>
        <v>7.6930561287772009E-3</v>
      </c>
      <c r="J789" s="5">
        <f t="shared" si="51"/>
        <v>0.10982576942435414</v>
      </c>
      <c r="K789" s="5">
        <v>3.9964793000000004E-3</v>
      </c>
    </row>
    <row r="790" spans="1:11" x14ac:dyDescent="0.25">
      <c r="A790" s="4" t="s">
        <v>2581</v>
      </c>
      <c r="B790" s="4" t="s">
        <v>2581</v>
      </c>
      <c r="C790" s="8"/>
      <c r="D790" s="4">
        <v>0.80762356999999996</v>
      </c>
      <c r="E790" s="4">
        <v>0.85594994000000002</v>
      </c>
      <c r="F790" s="4">
        <v>0.75085740000000001</v>
      </c>
      <c r="G790" s="5">
        <f t="shared" si="48"/>
        <v>0.80481030333333337</v>
      </c>
      <c r="H790" s="5">
        <f t="shared" si="49"/>
        <v>5.2602721820417565E-2</v>
      </c>
      <c r="I790" s="5">
        <f t="shared" si="50"/>
        <v>2.767046342916234E-3</v>
      </c>
      <c r="J790" s="5">
        <f t="shared" si="51"/>
        <v>6.5360398099464645E-2</v>
      </c>
      <c r="K790" s="5">
        <v>1.4209591000000001E-3</v>
      </c>
    </row>
    <row r="791" spans="1:11" x14ac:dyDescent="0.25">
      <c r="A791" s="4" t="s">
        <v>1349</v>
      </c>
      <c r="B791" s="4" t="s">
        <v>1350</v>
      </c>
      <c r="C791" s="8" t="s">
        <v>1351</v>
      </c>
      <c r="D791" s="4">
        <v>0.87901825</v>
      </c>
      <c r="E791" s="4">
        <v>0.84887975000000004</v>
      </c>
      <c r="F791" s="4">
        <v>0.69624686000000002</v>
      </c>
      <c r="G791" s="5">
        <f t="shared" si="48"/>
        <v>0.80804828666666673</v>
      </c>
      <c r="H791" s="5">
        <f t="shared" si="49"/>
        <v>9.7988527640173434E-2</v>
      </c>
      <c r="I791" s="5">
        <f t="shared" si="50"/>
        <v>9.6017515490890333E-3</v>
      </c>
      <c r="J791" s="5">
        <f t="shared" si="51"/>
        <v>0.12126568332245635</v>
      </c>
      <c r="K791" s="5">
        <v>4.8660400000000003E-3</v>
      </c>
    </row>
    <row r="792" spans="1:11" x14ac:dyDescent="0.25">
      <c r="A792" s="4" t="s">
        <v>1916</v>
      </c>
      <c r="B792" s="4" t="s">
        <v>1917</v>
      </c>
      <c r="C792" s="8" t="s">
        <v>1918</v>
      </c>
      <c r="D792" s="4">
        <v>0.75647246999999995</v>
      </c>
      <c r="E792" s="4">
        <v>0.87550340000000004</v>
      </c>
      <c r="F792" s="4">
        <v>0.79314523999999997</v>
      </c>
      <c r="G792" s="5">
        <f t="shared" si="48"/>
        <v>0.80837370333333336</v>
      </c>
      <c r="H792" s="5">
        <f t="shared" si="49"/>
        <v>6.0959167856748493E-2</v>
      </c>
      <c r="I792" s="5">
        <f t="shared" si="50"/>
        <v>3.7160201457872391E-3</v>
      </c>
      <c r="J792" s="5">
        <f t="shared" si="51"/>
        <v>7.5409637405797633E-2</v>
      </c>
      <c r="K792" s="5">
        <v>1.8901661E-3</v>
      </c>
    </row>
    <row r="793" spans="1:11" x14ac:dyDescent="0.25">
      <c r="A793" s="4" t="s">
        <v>58</v>
      </c>
      <c r="B793" s="4" t="s">
        <v>58</v>
      </c>
      <c r="C793" s="8"/>
      <c r="D793" s="4">
        <v>0.85084879999999996</v>
      </c>
      <c r="E793" s="4">
        <v>0.82810605000000004</v>
      </c>
      <c r="F793" s="4">
        <v>0.75279629999999997</v>
      </c>
      <c r="G793" s="5">
        <f t="shared" si="48"/>
        <v>0.81058371666666673</v>
      </c>
      <c r="H793" s="5">
        <f t="shared" si="49"/>
        <v>5.1321022136604354E-2</v>
      </c>
      <c r="I793" s="5">
        <f t="shared" si="50"/>
        <v>2.6338473131458338E-3</v>
      </c>
      <c r="J793" s="5">
        <f t="shared" si="51"/>
        <v>6.3313660367679089E-2</v>
      </c>
      <c r="K793" s="5">
        <v>1.3335343E-3</v>
      </c>
    </row>
    <row r="794" spans="1:11" x14ac:dyDescent="0.25">
      <c r="A794" s="4" t="s">
        <v>1219</v>
      </c>
      <c r="B794" s="4" t="s">
        <v>1220</v>
      </c>
      <c r="C794" s="8" t="s">
        <v>1221</v>
      </c>
      <c r="D794" s="4">
        <v>0.76878524000000004</v>
      </c>
      <c r="E794" s="4">
        <v>0.8652128</v>
      </c>
      <c r="F794" s="4">
        <v>0.8001064</v>
      </c>
      <c r="G794" s="5">
        <f t="shared" si="48"/>
        <v>0.81136814666666668</v>
      </c>
      <c r="H794" s="5">
        <f t="shared" si="49"/>
        <v>4.9190332234866359E-2</v>
      </c>
      <c r="I794" s="5">
        <f t="shared" si="50"/>
        <v>2.4196887853765322E-3</v>
      </c>
      <c r="J794" s="5">
        <f t="shared" si="51"/>
        <v>6.0626402992222911E-2</v>
      </c>
      <c r="K794" s="5">
        <v>1.2229396999999999E-3</v>
      </c>
    </row>
    <row r="795" spans="1:11" x14ac:dyDescent="0.25">
      <c r="A795" s="4" t="s">
        <v>286</v>
      </c>
      <c r="B795" s="4" t="s">
        <v>287</v>
      </c>
      <c r="C795" s="8" t="s">
        <v>288</v>
      </c>
      <c r="D795" s="4">
        <v>0.86266659999999995</v>
      </c>
      <c r="E795" s="4">
        <v>0.73846369999999995</v>
      </c>
      <c r="F795" s="4">
        <v>0.83493304000000002</v>
      </c>
      <c r="G795" s="5">
        <f t="shared" si="48"/>
        <v>0.81202111333333338</v>
      </c>
      <c r="H795" s="5">
        <f t="shared" si="49"/>
        <v>6.5194381504747295E-2</v>
      </c>
      <c r="I795" s="5">
        <f t="shared" si="50"/>
        <v>4.2503073797865356E-3</v>
      </c>
      <c r="J795" s="5">
        <f t="shared" si="51"/>
        <v>8.0286559590951309E-2</v>
      </c>
      <c r="K795" s="5">
        <v>2.1417441000000001E-3</v>
      </c>
    </row>
    <row r="796" spans="1:11" x14ac:dyDescent="0.25">
      <c r="A796" s="4" t="s">
        <v>1615</v>
      </c>
      <c r="B796" s="4" t="s">
        <v>1615</v>
      </c>
      <c r="C796" s="8" t="s">
        <v>1616</v>
      </c>
      <c r="D796" s="4">
        <v>0.75517599999999996</v>
      </c>
      <c r="E796" s="4">
        <v>0.8894841</v>
      </c>
      <c r="F796" s="4">
        <v>0.82456929999999995</v>
      </c>
      <c r="G796" s="5">
        <f t="shared" si="48"/>
        <v>0.82307646666666656</v>
      </c>
      <c r="H796" s="5">
        <f t="shared" si="49"/>
        <v>6.7166493469015751E-2</v>
      </c>
      <c r="I796" s="5">
        <f t="shared" si="50"/>
        <v>4.511337844923336E-3</v>
      </c>
      <c r="J796" s="5">
        <f t="shared" si="51"/>
        <v>8.1604196194589002E-2</v>
      </c>
      <c r="K796" s="5">
        <v>2.2123847000000002E-3</v>
      </c>
    </row>
    <row r="797" spans="1:11" x14ac:dyDescent="0.25">
      <c r="A797" s="4" t="s">
        <v>1385</v>
      </c>
      <c r="B797" s="4" t="s">
        <v>1388</v>
      </c>
      <c r="C797" s="8" t="s">
        <v>1387</v>
      </c>
      <c r="D797" s="4">
        <v>0.85616135999999998</v>
      </c>
      <c r="E797" s="4">
        <v>0.79989650000000001</v>
      </c>
      <c r="F797" s="4">
        <v>0.82771550000000005</v>
      </c>
      <c r="G797" s="5">
        <f t="shared" si="48"/>
        <v>0.82792445333333331</v>
      </c>
      <c r="H797" s="5">
        <f t="shared" si="49"/>
        <v>2.8133011993502093E-2</v>
      </c>
      <c r="I797" s="5">
        <f t="shared" si="50"/>
        <v>7.9146636382653249E-4</v>
      </c>
      <c r="J797" s="5">
        <f t="shared" si="51"/>
        <v>3.3980167973339678E-2</v>
      </c>
      <c r="K797" s="6">
        <v>3.8466212999999999E-4</v>
      </c>
    </row>
    <row r="798" spans="1:11" x14ac:dyDescent="0.25">
      <c r="A798" s="4" t="s">
        <v>720</v>
      </c>
      <c r="B798" s="4" t="s">
        <v>721</v>
      </c>
      <c r="C798" s="8" t="s">
        <v>722</v>
      </c>
      <c r="D798" s="4">
        <v>0.37978566000000002</v>
      </c>
      <c r="E798" s="4">
        <v>-4.1840974000000003E-2</v>
      </c>
      <c r="F798" s="4">
        <v>2.1552486000000002</v>
      </c>
      <c r="G798" s="5">
        <f t="shared" si="48"/>
        <v>0.83106442866666674</v>
      </c>
      <c r="H798" s="5">
        <f t="shared" si="49"/>
        <v>1.1659931579266891</v>
      </c>
      <c r="I798" s="5">
        <f t="shared" si="50"/>
        <v>1.3595400443318528</v>
      </c>
      <c r="J798" s="5">
        <f t="shared" si="51"/>
        <v>1.4030117493987455</v>
      </c>
      <c r="K798" s="5">
        <v>0.34237483000000002</v>
      </c>
    </row>
    <row r="799" spans="1:11" x14ac:dyDescent="0.25">
      <c r="A799" s="4" t="s">
        <v>1540</v>
      </c>
      <c r="B799" s="4" t="s">
        <v>1540</v>
      </c>
      <c r="C799" s="8" t="s">
        <v>1541</v>
      </c>
      <c r="D799" s="4">
        <v>0.84000810000000004</v>
      </c>
      <c r="E799" s="4">
        <v>0.86042315000000003</v>
      </c>
      <c r="F799" s="4">
        <v>0.79546320000000004</v>
      </c>
      <c r="G799" s="5">
        <f t="shared" si="48"/>
        <v>0.83196481666666677</v>
      </c>
      <c r="H799" s="5">
        <f t="shared" si="49"/>
        <v>3.3218512626031781E-2</v>
      </c>
      <c r="I799" s="5">
        <f t="shared" si="50"/>
        <v>1.103469581085833E-3</v>
      </c>
      <c r="J799" s="5">
        <f t="shared" si="51"/>
        <v>3.9927785358910242E-2</v>
      </c>
      <c r="K799" s="6">
        <v>5.3098594000000002E-4</v>
      </c>
    </row>
    <row r="800" spans="1:11" x14ac:dyDescent="0.25">
      <c r="A800" s="4" t="s">
        <v>1793</v>
      </c>
      <c r="B800" s="4" t="s">
        <v>1793</v>
      </c>
      <c r="C800" s="8"/>
      <c r="D800" s="4">
        <v>0.86084073999999999</v>
      </c>
      <c r="E800" s="4">
        <v>0.92697430000000003</v>
      </c>
      <c r="F800" s="4">
        <v>0.73387690000000005</v>
      </c>
      <c r="G800" s="5">
        <f t="shared" si="48"/>
        <v>0.8405639800000001</v>
      </c>
      <c r="H800" s="5">
        <f t="shared" si="49"/>
        <v>9.8132623111599315E-2</v>
      </c>
      <c r="I800" s="5">
        <f t="shared" si="50"/>
        <v>9.6300117187631956E-3</v>
      </c>
      <c r="J800" s="5">
        <f t="shared" si="51"/>
        <v>0.11674616739061232</v>
      </c>
      <c r="K800" s="5">
        <v>4.5124939999999997E-3</v>
      </c>
    </row>
    <row r="801" spans="1:11" x14ac:dyDescent="0.25">
      <c r="A801" s="4" t="s">
        <v>2963</v>
      </c>
      <c r="B801" s="4" t="s">
        <v>2964</v>
      </c>
      <c r="C801" s="8"/>
      <c r="D801" s="4">
        <v>0.91369659999999997</v>
      </c>
      <c r="E801" s="4">
        <v>0.88062099999999999</v>
      </c>
      <c r="F801" s="4">
        <v>0.74325209999999997</v>
      </c>
      <c r="G801" s="5">
        <f t="shared" si="48"/>
        <v>0.84585656666666653</v>
      </c>
      <c r="H801" s="5">
        <f t="shared" si="49"/>
        <v>9.038393808527781E-2</v>
      </c>
      <c r="I801" s="5">
        <f t="shared" si="50"/>
        <v>8.1692562638033331E-3</v>
      </c>
      <c r="J801" s="5">
        <f t="shared" si="51"/>
        <v>0.10685492274589875</v>
      </c>
      <c r="K801" s="5">
        <v>3.7843997000000002E-3</v>
      </c>
    </row>
    <row r="802" spans="1:11" x14ac:dyDescent="0.25">
      <c r="A802" s="4" t="s">
        <v>875</v>
      </c>
      <c r="B802" s="4" t="s">
        <v>875</v>
      </c>
      <c r="C802" s="8" t="s">
        <v>876</v>
      </c>
      <c r="D802" s="4">
        <v>0.81778954999999998</v>
      </c>
      <c r="E802" s="4">
        <v>0.88270729999999997</v>
      </c>
      <c r="F802" s="4">
        <v>0.86101322999999996</v>
      </c>
      <c r="G802" s="5">
        <f t="shared" si="48"/>
        <v>0.85383669333333323</v>
      </c>
      <c r="H802" s="5">
        <f t="shared" si="49"/>
        <v>3.3048533631034722E-2</v>
      </c>
      <c r="I802" s="5">
        <f t="shared" si="50"/>
        <v>1.0922055751616331E-3</v>
      </c>
      <c r="J802" s="5">
        <f t="shared" si="51"/>
        <v>3.8705918695078563E-2</v>
      </c>
      <c r="K802" s="6">
        <v>4.9900886000000004E-4</v>
      </c>
    </row>
    <row r="803" spans="1:11" x14ac:dyDescent="0.25">
      <c r="A803" s="4" t="s">
        <v>2883</v>
      </c>
      <c r="B803" s="4" t="s">
        <v>2883</v>
      </c>
      <c r="C803" s="8"/>
      <c r="D803" s="4">
        <v>0.87547450000000004</v>
      </c>
      <c r="E803" s="4">
        <v>0.81790185000000004</v>
      </c>
      <c r="F803" s="4">
        <v>0.86862797000000003</v>
      </c>
      <c r="G803" s="5">
        <f t="shared" si="48"/>
        <v>0.85400144000000011</v>
      </c>
      <c r="H803" s="5">
        <f t="shared" si="49"/>
        <v>3.1450024513286157E-2</v>
      </c>
      <c r="I803" s="5">
        <f t="shared" si="50"/>
        <v>9.8910404188629997E-4</v>
      </c>
      <c r="J803" s="5">
        <f t="shared" si="51"/>
        <v>3.6826664499870342E-2</v>
      </c>
      <c r="K803" s="6">
        <v>4.5176150000000002E-4</v>
      </c>
    </row>
    <row r="804" spans="1:11" x14ac:dyDescent="0.25">
      <c r="A804" s="4" t="s">
        <v>1352</v>
      </c>
      <c r="B804" s="4" t="s">
        <v>1352</v>
      </c>
      <c r="C804" s="8"/>
      <c r="D804" s="4">
        <v>0.9275042</v>
      </c>
      <c r="E804" s="4">
        <v>0.8494138</v>
      </c>
      <c r="F804" s="4">
        <v>0.78997189999999995</v>
      </c>
      <c r="G804" s="5">
        <f t="shared" si="48"/>
        <v>0.85562996666666669</v>
      </c>
      <c r="H804" s="5">
        <f t="shared" si="49"/>
        <v>6.8976546244671727E-2</v>
      </c>
      <c r="I804" s="5">
        <f t="shared" si="50"/>
        <v>4.7577639318433368E-3</v>
      </c>
      <c r="J804" s="5">
        <f t="shared" si="51"/>
        <v>8.0614925764449494E-2</v>
      </c>
      <c r="K804" s="5">
        <v>2.1592418E-3</v>
      </c>
    </row>
    <row r="805" spans="1:11" x14ac:dyDescent="0.25">
      <c r="A805" s="4" t="s">
        <v>578</v>
      </c>
      <c r="B805" s="4" t="s">
        <v>579</v>
      </c>
      <c r="C805" s="8" t="s">
        <v>580</v>
      </c>
      <c r="D805" s="4">
        <v>0.80207293999999996</v>
      </c>
      <c r="E805" s="4">
        <v>0.91454610000000003</v>
      </c>
      <c r="F805" s="4">
        <v>0.85410549999999996</v>
      </c>
      <c r="G805" s="5">
        <f t="shared" si="48"/>
        <v>0.85690817999999991</v>
      </c>
      <c r="H805" s="5">
        <f t="shared" si="49"/>
        <v>5.6288934893842187E-2</v>
      </c>
      <c r="I805" s="5">
        <f t="shared" si="50"/>
        <v>3.1684441914832042E-3</v>
      </c>
      <c r="J805" s="5">
        <f t="shared" si="51"/>
        <v>6.5688408872281029E-2</v>
      </c>
      <c r="K805" s="5">
        <v>1.4352259999999999E-3</v>
      </c>
    </row>
    <row r="806" spans="1:11" x14ac:dyDescent="0.25">
      <c r="A806" s="4" t="s">
        <v>1797</v>
      </c>
      <c r="B806" s="4" t="s">
        <v>1797</v>
      </c>
      <c r="C806" s="8" t="s">
        <v>1798</v>
      </c>
      <c r="D806" s="4">
        <v>0.85615419999999998</v>
      </c>
      <c r="E806" s="4">
        <v>0.77467989999999998</v>
      </c>
      <c r="F806" s="4">
        <v>0.9602929</v>
      </c>
      <c r="G806" s="5">
        <f t="shared" si="48"/>
        <v>0.86370900000000006</v>
      </c>
      <c r="H806" s="5">
        <f t="shared" si="49"/>
        <v>9.3036835148934433E-2</v>
      </c>
      <c r="I806" s="5">
        <f t="shared" si="50"/>
        <v>8.6558526945300016E-3</v>
      </c>
      <c r="J806" s="5">
        <f t="shared" si="51"/>
        <v>0.10771780211730389</v>
      </c>
      <c r="K806" s="5">
        <v>3.8454125E-3</v>
      </c>
    </row>
    <row r="807" spans="1:11" x14ac:dyDescent="0.25">
      <c r="A807" s="4" t="s">
        <v>1106</v>
      </c>
      <c r="B807" s="4" t="s">
        <v>1106</v>
      </c>
      <c r="C807" s="8" t="s">
        <v>1107</v>
      </c>
      <c r="D807" s="4">
        <v>0.96572530000000001</v>
      </c>
      <c r="E807" s="4">
        <v>0.84665287</v>
      </c>
      <c r="F807" s="4">
        <v>0.79280746000000002</v>
      </c>
      <c r="G807" s="5">
        <f t="shared" si="48"/>
        <v>0.86839521000000008</v>
      </c>
      <c r="H807" s="5">
        <f t="shared" si="49"/>
        <v>8.8485546046080873E-2</v>
      </c>
      <c r="I807" s="5">
        <f t="shared" si="50"/>
        <v>7.8296918590730989E-3</v>
      </c>
      <c r="J807" s="5">
        <f t="shared" si="51"/>
        <v>0.10189547918634981</v>
      </c>
      <c r="K807" s="5">
        <v>3.4430331999999999E-3</v>
      </c>
    </row>
    <row r="808" spans="1:11" x14ac:dyDescent="0.25">
      <c r="A808" s="4" t="s">
        <v>2167</v>
      </c>
      <c r="B808" s="4" t="s">
        <v>2167</v>
      </c>
      <c r="C808" s="8"/>
      <c r="D808" s="4">
        <v>0.98078690000000002</v>
      </c>
      <c r="E808" s="4">
        <v>0.87935439999999998</v>
      </c>
      <c r="F808" s="4">
        <v>0.77476540000000005</v>
      </c>
      <c r="G808" s="5">
        <f t="shared" si="48"/>
        <v>0.87830223333333335</v>
      </c>
      <c r="H808" s="5">
        <f t="shared" si="49"/>
        <v>0.10301478003948429</v>
      </c>
      <c r="I808" s="5">
        <f t="shared" si="50"/>
        <v>1.061204490658333E-2</v>
      </c>
      <c r="J808" s="5">
        <f t="shared" si="51"/>
        <v>0.11728853250039285</v>
      </c>
      <c r="K808" s="5">
        <v>4.5542335000000001E-3</v>
      </c>
    </row>
    <row r="809" spans="1:11" x14ac:dyDescent="0.25">
      <c r="A809" s="4" t="s">
        <v>508</v>
      </c>
      <c r="B809" s="4" t="s">
        <v>508</v>
      </c>
      <c r="C809" s="8"/>
      <c r="D809" s="4">
        <v>0.54505764999999995</v>
      </c>
      <c r="E809" s="4">
        <v>2.1431412999999999</v>
      </c>
      <c r="F809" s="4">
        <v>-3.7455197000000003E-2</v>
      </c>
      <c r="G809" s="5">
        <f t="shared" si="48"/>
        <v>0.88358125099999996</v>
      </c>
      <c r="H809" s="5">
        <f t="shared" si="49"/>
        <v>1.1290256604735223</v>
      </c>
      <c r="I809" s="5">
        <f t="shared" si="50"/>
        <v>1.2746989420076733</v>
      </c>
      <c r="J809" s="5">
        <f t="shared" si="51"/>
        <v>1.2777836324568213</v>
      </c>
      <c r="K809" s="5">
        <v>0.30803504999999998</v>
      </c>
    </row>
    <row r="810" spans="1:11" x14ac:dyDescent="0.25">
      <c r="A810" s="4" t="s">
        <v>882</v>
      </c>
      <c r="B810" s="4" t="s">
        <v>882</v>
      </c>
      <c r="C810" s="8"/>
      <c r="D810" s="4">
        <v>0.91682580000000002</v>
      </c>
      <c r="E810" s="4">
        <v>0.79186020000000001</v>
      </c>
      <c r="F810" s="4">
        <v>0.94789789999999996</v>
      </c>
      <c r="G810" s="5">
        <f t="shared" si="48"/>
        <v>0.88552796666666678</v>
      </c>
      <c r="H810" s="5">
        <f t="shared" si="49"/>
        <v>8.2593018674966281E-2</v>
      </c>
      <c r="I810" s="5">
        <f t="shared" si="50"/>
        <v>6.8216067338433299E-3</v>
      </c>
      <c r="J810" s="5">
        <f t="shared" si="51"/>
        <v>9.3269802630701337E-2</v>
      </c>
      <c r="K810" s="5">
        <v>2.8871992000000001E-3</v>
      </c>
    </row>
    <row r="811" spans="1:11" x14ac:dyDescent="0.25">
      <c r="A811" s="4" t="s">
        <v>2464</v>
      </c>
      <c r="B811" s="4" t="s">
        <v>2464</v>
      </c>
      <c r="C811" s="8"/>
      <c r="D811" s="4">
        <v>0.30206655999999998</v>
      </c>
      <c r="E811" s="4">
        <v>2.0705646999999998</v>
      </c>
      <c r="F811" s="4">
        <v>0.28417779999999998</v>
      </c>
      <c r="G811" s="5">
        <f t="shared" si="48"/>
        <v>0.88560302000000002</v>
      </c>
      <c r="H811" s="5">
        <f t="shared" si="49"/>
        <v>1.026245896086752</v>
      </c>
      <c r="I811" s="5">
        <f t="shared" si="50"/>
        <v>1.0531806392349006</v>
      </c>
      <c r="J811" s="5">
        <f t="shared" si="51"/>
        <v>1.1588102941278948</v>
      </c>
      <c r="K811" s="5">
        <v>0.27361091999999998</v>
      </c>
    </row>
    <row r="812" spans="1:11" x14ac:dyDescent="0.25">
      <c r="A812" s="4" t="s">
        <v>2818</v>
      </c>
      <c r="B812" s="4" t="s">
        <v>2818</v>
      </c>
      <c r="C812" s="8"/>
      <c r="D812" s="4">
        <v>9.0541049999999998E-3</v>
      </c>
      <c r="E812" s="4">
        <v>-0.40937035999999999</v>
      </c>
      <c r="F812" s="4">
        <v>3.1001313000000001</v>
      </c>
      <c r="G812" s="5">
        <f t="shared" si="48"/>
        <v>0.89993834833333342</v>
      </c>
      <c r="H812" s="5">
        <f t="shared" si="49"/>
        <v>1.916874155141749</v>
      </c>
      <c r="I812" s="5">
        <f t="shared" si="50"/>
        <v>3.6744065266503938</v>
      </c>
      <c r="J812" s="5">
        <f t="shared" si="51"/>
        <v>2.1300060817407758</v>
      </c>
      <c r="K812" s="5">
        <v>0.50153154</v>
      </c>
    </row>
    <row r="813" spans="1:11" x14ac:dyDescent="0.25">
      <c r="A813" s="4" t="s">
        <v>2497</v>
      </c>
      <c r="B813" s="4" t="s">
        <v>2497</v>
      </c>
      <c r="C813" s="8" t="s">
        <v>2498</v>
      </c>
      <c r="D813" s="4">
        <v>0.94223696000000001</v>
      </c>
      <c r="E813" s="4">
        <v>0.80443010000000004</v>
      </c>
      <c r="F813" s="4">
        <v>0.95981424999999998</v>
      </c>
      <c r="G813" s="5">
        <f t="shared" si="48"/>
        <v>0.90216043666666668</v>
      </c>
      <c r="H813" s="5">
        <f t="shared" si="49"/>
        <v>8.5092034349115359E-2</v>
      </c>
      <c r="I813" s="5">
        <f t="shared" si="50"/>
        <v>7.2406543096710284E-3</v>
      </c>
      <c r="J813" s="5">
        <f t="shared" si="51"/>
        <v>9.4320290372648496E-2</v>
      </c>
      <c r="K813" s="5">
        <v>2.9523119999999999E-3</v>
      </c>
    </row>
    <row r="814" spans="1:11" x14ac:dyDescent="0.25">
      <c r="A814" s="4" t="s">
        <v>185</v>
      </c>
      <c r="B814" s="4" t="s">
        <v>185</v>
      </c>
      <c r="C814" s="8" t="s">
        <v>186</v>
      </c>
      <c r="D814" s="4">
        <v>0.97262263000000004</v>
      </c>
      <c r="E814" s="4">
        <v>0.88353619999999999</v>
      </c>
      <c r="F814" s="4">
        <v>0.85462990000000005</v>
      </c>
      <c r="G814" s="5">
        <f t="shared" si="48"/>
        <v>0.90359624333333333</v>
      </c>
      <c r="H814" s="5">
        <f t="shared" si="49"/>
        <v>6.1501016960003464E-2</v>
      </c>
      <c r="I814" s="5">
        <f t="shared" si="50"/>
        <v>3.7823750871146338E-3</v>
      </c>
      <c r="J814" s="5">
        <f t="shared" si="51"/>
        <v>6.8062497397209695E-2</v>
      </c>
      <c r="K814" s="5">
        <v>1.5406008999999999E-3</v>
      </c>
    </row>
    <row r="815" spans="1:11" x14ac:dyDescent="0.25">
      <c r="A815" s="4" t="s">
        <v>2751</v>
      </c>
      <c r="B815" s="4" t="s">
        <v>2751</v>
      </c>
      <c r="C815" s="8" t="s">
        <v>2752</v>
      </c>
      <c r="D815" s="4">
        <v>0.90506892999999999</v>
      </c>
      <c r="E815" s="4">
        <v>0.83175589999999999</v>
      </c>
      <c r="F815" s="4">
        <v>0.99557870000000004</v>
      </c>
      <c r="G815" s="5">
        <f t="shared" si="48"/>
        <v>0.91080117666666671</v>
      </c>
      <c r="H815" s="5">
        <f t="shared" si="49"/>
        <v>8.2061692883132975E-2</v>
      </c>
      <c r="I815" s="5">
        <f t="shared" si="50"/>
        <v>6.7341214388456378E-3</v>
      </c>
      <c r="J815" s="5">
        <f t="shared" si="51"/>
        <v>9.009836063613888E-2</v>
      </c>
      <c r="K815" s="5">
        <v>2.6949723E-3</v>
      </c>
    </row>
    <row r="816" spans="1:11" x14ac:dyDescent="0.25">
      <c r="A816" s="4" t="s">
        <v>1733</v>
      </c>
      <c r="B816" s="4" t="s">
        <v>1733</v>
      </c>
      <c r="C816" s="8" t="s">
        <v>1734</v>
      </c>
      <c r="D816" s="4">
        <v>0.81668050000000003</v>
      </c>
      <c r="E816" s="4">
        <v>0.90973250000000005</v>
      </c>
      <c r="F816" s="4">
        <v>1.0091144000000001</v>
      </c>
      <c r="G816" s="5">
        <f t="shared" si="48"/>
        <v>0.91184246666666668</v>
      </c>
      <c r="H816" s="5">
        <f t="shared" si="49"/>
        <v>9.6234299689888836E-2</v>
      </c>
      <c r="I816" s="5">
        <f t="shared" si="50"/>
        <v>9.2610404368033382E-3</v>
      </c>
      <c r="J816" s="5">
        <f t="shared" si="51"/>
        <v>0.1055382954927326</v>
      </c>
      <c r="K816" s="5">
        <v>3.6922267000000001E-3</v>
      </c>
    </row>
    <row r="817" spans="1:11" x14ac:dyDescent="0.25">
      <c r="A817" s="4" t="s">
        <v>604</v>
      </c>
      <c r="B817" s="4" t="s">
        <v>604</v>
      </c>
      <c r="C817" s="8" t="s">
        <v>605</v>
      </c>
      <c r="D817" s="4">
        <v>-7.7223710000000001E-2</v>
      </c>
      <c r="E817" s="4">
        <v>0.46388077999999999</v>
      </c>
      <c r="F817" s="4">
        <v>2.3489491999999998</v>
      </c>
      <c r="G817" s="5">
        <f t="shared" si="48"/>
        <v>0.91186875666666667</v>
      </c>
      <c r="H817" s="5">
        <f t="shared" si="49"/>
        <v>1.2736163738476696</v>
      </c>
      <c r="I817" s="5">
        <f t="shared" si="50"/>
        <v>1.622098667732887</v>
      </c>
      <c r="J817" s="5">
        <f t="shared" si="51"/>
        <v>1.3967101784508662</v>
      </c>
      <c r="K817" s="5">
        <v>0.3406959</v>
      </c>
    </row>
    <row r="818" spans="1:11" x14ac:dyDescent="0.25">
      <c r="A818" s="4" t="s">
        <v>2743</v>
      </c>
      <c r="B818" s="4" t="s">
        <v>2743</v>
      </c>
      <c r="C818" s="8" t="s">
        <v>2744</v>
      </c>
      <c r="D818" s="4">
        <v>0.81692750000000003</v>
      </c>
      <c r="E818" s="4">
        <v>0.89518624999999996</v>
      </c>
      <c r="F818" s="4">
        <v>1.0382644999999999</v>
      </c>
      <c r="G818" s="5">
        <f t="shared" si="48"/>
        <v>0.91679274999999993</v>
      </c>
      <c r="H818" s="5">
        <f t="shared" si="49"/>
        <v>0.1122392423528308</v>
      </c>
      <c r="I818" s="5">
        <f t="shared" si="50"/>
        <v>1.2597647523937487E-2</v>
      </c>
      <c r="J818" s="5">
        <f t="shared" si="51"/>
        <v>0.12242597070366318</v>
      </c>
      <c r="K818" s="5">
        <v>4.9589090000000001E-3</v>
      </c>
    </row>
    <row r="819" spans="1:11" x14ac:dyDescent="0.25">
      <c r="A819" s="4" t="s">
        <v>734</v>
      </c>
      <c r="B819" s="4" t="s">
        <v>735</v>
      </c>
      <c r="C819" s="8" t="s">
        <v>736</v>
      </c>
      <c r="D819" s="4">
        <v>0.88034844000000001</v>
      </c>
      <c r="E819" s="4">
        <v>0.98368670000000002</v>
      </c>
      <c r="F819" s="4">
        <v>0.90382826000000005</v>
      </c>
      <c r="G819" s="5">
        <f t="shared" si="48"/>
        <v>0.92262113333333329</v>
      </c>
      <c r="H819" s="5">
        <f t="shared" si="49"/>
        <v>5.4171745966407003E-2</v>
      </c>
      <c r="I819" s="5">
        <f t="shared" si="50"/>
        <v>2.9345780610489335E-3</v>
      </c>
      <c r="J819" s="5">
        <f t="shared" si="51"/>
        <v>5.8715049990986194E-2</v>
      </c>
      <c r="K819" s="5">
        <v>1.1471751000000001E-3</v>
      </c>
    </row>
    <row r="820" spans="1:11" x14ac:dyDescent="0.25">
      <c r="A820" s="4" t="s">
        <v>2018</v>
      </c>
      <c r="B820" s="4" t="s">
        <v>2018</v>
      </c>
      <c r="C820" s="8" t="s">
        <v>2019</v>
      </c>
      <c r="D820" s="4">
        <v>0.98683109999999996</v>
      </c>
      <c r="E820" s="4">
        <v>0.92464749999999996</v>
      </c>
      <c r="F820" s="4">
        <v>0.90618449999999995</v>
      </c>
      <c r="G820" s="5">
        <f t="shared" si="48"/>
        <v>0.93922103333333329</v>
      </c>
      <c r="H820" s="5">
        <f t="shared" si="49"/>
        <v>4.2252330447601752E-2</v>
      </c>
      <c r="I820" s="5">
        <f t="shared" si="50"/>
        <v>1.7852594282533338E-3</v>
      </c>
      <c r="J820" s="5">
        <f t="shared" si="51"/>
        <v>4.4986567536340755E-2</v>
      </c>
      <c r="K820" s="6">
        <v>6.739157E-4</v>
      </c>
    </row>
    <row r="821" spans="1:11" x14ac:dyDescent="0.25">
      <c r="A821" s="4" t="s">
        <v>2243</v>
      </c>
      <c r="B821" s="4" t="s">
        <v>2243</v>
      </c>
      <c r="C821" s="8"/>
      <c r="D821" s="4">
        <v>2.364859</v>
      </c>
      <c r="E821" s="4">
        <v>0.53261787000000005</v>
      </c>
      <c r="F821" s="4">
        <v>-6.1822637999999999E-2</v>
      </c>
      <c r="G821" s="5">
        <f t="shared" si="48"/>
        <v>0.9452180773333333</v>
      </c>
      <c r="H821" s="5">
        <f t="shared" si="49"/>
        <v>1.2648617083974922</v>
      </c>
      <c r="I821" s="5">
        <f t="shared" si="50"/>
        <v>1.5998751413702228</v>
      </c>
      <c r="J821" s="5">
        <f t="shared" si="51"/>
        <v>1.3381691894487919</v>
      </c>
      <c r="K821" s="5">
        <v>0.32484782000000001</v>
      </c>
    </row>
    <row r="822" spans="1:11" x14ac:dyDescent="0.25">
      <c r="A822" s="4" t="s">
        <v>756</v>
      </c>
      <c r="B822" s="4" t="s">
        <v>756</v>
      </c>
      <c r="C822" s="8" t="s">
        <v>757</v>
      </c>
      <c r="D822" s="4">
        <v>1.0378004000000001</v>
      </c>
      <c r="E822" s="4">
        <v>0.94379290000000005</v>
      </c>
      <c r="F822" s="4">
        <v>0.85747759999999995</v>
      </c>
      <c r="G822" s="5">
        <f t="shared" si="48"/>
        <v>0.9463569666666668</v>
      </c>
      <c r="H822" s="5">
        <f t="shared" si="49"/>
        <v>9.0188740308108001E-2</v>
      </c>
      <c r="I822" s="5">
        <f t="shared" si="50"/>
        <v>8.1340088783633437E-3</v>
      </c>
      <c r="J822" s="5">
        <f t="shared" si="51"/>
        <v>9.5300973612291243E-2</v>
      </c>
      <c r="K822" s="5">
        <v>3.0137470000000002E-3</v>
      </c>
    </row>
    <row r="823" spans="1:11" x14ac:dyDescent="0.25">
      <c r="A823" s="4" t="s">
        <v>379</v>
      </c>
      <c r="B823" s="4" t="s">
        <v>380</v>
      </c>
      <c r="C823" s="8" t="s">
        <v>381</v>
      </c>
      <c r="D823" s="4">
        <v>0.92263024999999999</v>
      </c>
      <c r="E823" s="4">
        <v>0.93580890000000005</v>
      </c>
      <c r="F823" s="4">
        <v>0.99042169999999996</v>
      </c>
      <c r="G823" s="5">
        <f t="shared" si="48"/>
        <v>0.94962028333333348</v>
      </c>
      <c r="H823" s="5">
        <f t="shared" si="49"/>
        <v>3.5944205450403707E-2</v>
      </c>
      <c r="I823" s="5">
        <f t="shared" si="50"/>
        <v>1.2919859054608314E-3</v>
      </c>
      <c r="J823" s="5">
        <f t="shared" si="51"/>
        <v>3.7851134902292999E-2</v>
      </c>
      <c r="K823" s="6">
        <v>4.7722782000000002E-4</v>
      </c>
    </row>
    <row r="824" spans="1:11" x14ac:dyDescent="0.25">
      <c r="A824" s="4" t="s">
        <v>2773</v>
      </c>
      <c r="B824" s="4" t="s">
        <v>2774</v>
      </c>
      <c r="C824" s="8" t="s">
        <v>2775</v>
      </c>
      <c r="D824" s="4">
        <v>0.15058418000000001</v>
      </c>
      <c r="E824" s="4">
        <v>2.2102385</v>
      </c>
      <c r="F824" s="4">
        <v>0.50934539999999995</v>
      </c>
      <c r="G824" s="5">
        <f t="shared" si="48"/>
        <v>0.95672269333333337</v>
      </c>
      <c r="H824" s="5">
        <f t="shared" si="49"/>
        <v>1.1002971468727709</v>
      </c>
      <c r="I824" s="5">
        <f t="shared" si="50"/>
        <v>1.2106538114163599</v>
      </c>
      <c r="J824" s="5">
        <f t="shared" si="51"/>
        <v>1.150069037287291</v>
      </c>
      <c r="K824" s="5">
        <v>0.2710186</v>
      </c>
    </row>
    <row r="825" spans="1:11" x14ac:dyDescent="0.25">
      <c r="A825" s="4" t="s">
        <v>2467</v>
      </c>
      <c r="B825" s="4" t="s">
        <v>2468</v>
      </c>
      <c r="C825" s="8" t="s">
        <v>2469</v>
      </c>
      <c r="D825" s="4">
        <v>1.0225822</v>
      </c>
      <c r="E825" s="4">
        <v>1.0182898</v>
      </c>
      <c r="F825" s="4">
        <v>0.85781246</v>
      </c>
      <c r="G825" s="5">
        <f t="shared" si="48"/>
        <v>0.96622815333333334</v>
      </c>
      <c r="H825" s="5">
        <f t="shared" si="49"/>
        <v>9.3915270830416786E-2</v>
      </c>
      <c r="I825" s="5">
        <f t="shared" si="50"/>
        <v>8.8200780951505336E-3</v>
      </c>
      <c r="J825" s="5">
        <f t="shared" si="51"/>
        <v>9.719782072839013E-2</v>
      </c>
      <c r="K825" s="5">
        <v>3.1343400000000002E-3</v>
      </c>
    </row>
    <row r="826" spans="1:11" x14ac:dyDescent="0.25">
      <c r="A826" s="4" t="s">
        <v>2322</v>
      </c>
      <c r="B826" s="4" t="s">
        <v>2323</v>
      </c>
      <c r="C826" s="8"/>
      <c r="D826" s="4">
        <v>0.93999259999999996</v>
      </c>
      <c r="E826" s="4">
        <v>1.0832599999999999</v>
      </c>
      <c r="F826" s="4">
        <v>0.88650949999999995</v>
      </c>
      <c r="G826" s="5">
        <f t="shared" si="48"/>
        <v>0.96992069999999986</v>
      </c>
      <c r="H826" s="5">
        <f t="shared" si="49"/>
        <v>0.10173228686002293</v>
      </c>
      <c r="I826" s="5">
        <f t="shared" si="50"/>
        <v>1.0349458189769994E-2</v>
      </c>
      <c r="J826" s="5">
        <f t="shared" si="51"/>
        <v>0.10488722104809491</v>
      </c>
      <c r="K826" s="5">
        <v>3.6470636000000001E-3</v>
      </c>
    </row>
    <row r="827" spans="1:11" x14ac:dyDescent="0.25">
      <c r="A827" s="4" t="s">
        <v>1411</v>
      </c>
      <c r="B827" s="4" t="s">
        <v>1411</v>
      </c>
      <c r="C827" s="8" t="s">
        <v>1412</v>
      </c>
      <c r="D827" s="4">
        <v>0.95087445000000004</v>
      </c>
      <c r="E827" s="4">
        <v>0.93536969999999997</v>
      </c>
      <c r="F827" s="4">
        <v>1.0545770999999999</v>
      </c>
      <c r="G827" s="5">
        <f t="shared" si="48"/>
        <v>0.98027374999999994</v>
      </c>
      <c r="H827" s="5">
        <f t="shared" si="49"/>
        <v>6.4813888820664786E-2</v>
      </c>
      <c r="I827" s="5">
        <f t="shared" si="50"/>
        <v>4.2008401840574958E-3</v>
      </c>
      <c r="J827" s="5">
        <f t="shared" si="51"/>
        <v>6.6118152016887921E-2</v>
      </c>
      <c r="K827" s="5">
        <v>1.4540267E-3</v>
      </c>
    </row>
    <row r="828" spans="1:11" x14ac:dyDescent="0.25">
      <c r="A828" s="4" t="s">
        <v>1142</v>
      </c>
      <c r="B828" s="4" t="s">
        <v>1142</v>
      </c>
      <c r="C828" s="8" t="s">
        <v>1143</v>
      </c>
      <c r="D828" s="4">
        <v>1.0520377999999999</v>
      </c>
      <c r="E828" s="4">
        <v>0.97849333000000005</v>
      </c>
      <c r="F828" s="4">
        <v>0.9419535</v>
      </c>
      <c r="G828" s="5">
        <f t="shared" si="48"/>
        <v>0.99082820999999999</v>
      </c>
      <c r="H828" s="5">
        <f t="shared" si="49"/>
        <v>5.6069155737208082E-2</v>
      </c>
      <c r="I828" s="5">
        <f t="shared" si="50"/>
        <v>3.1437502250832939E-3</v>
      </c>
      <c r="J828" s="5">
        <f t="shared" si="51"/>
        <v>5.6588170554013682E-2</v>
      </c>
      <c r="K828" s="5">
        <v>1.065702E-3</v>
      </c>
    </row>
    <row r="829" spans="1:11" x14ac:dyDescent="0.25">
      <c r="A829" s="4" t="s">
        <v>59</v>
      </c>
      <c r="B829" s="4" t="s">
        <v>59</v>
      </c>
      <c r="C829" s="8"/>
      <c r="D829" s="4">
        <v>0.98687159999999996</v>
      </c>
      <c r="E829" s="4">
        <v>1.0194869</v>
      </c>
      <c r="F829" s="4">
        <v>0.97314875999999995</v>
      </c>
      <c r="G829" s="5">
        <f t="shared" si="48"/>
        <v>0.9931690866666667</v>
      </c>
      <c r="H829" s="5">
        <f t="shared" si="49"/>
        <v>2.3802301535829136E-2</v>
      </c>
      <c r="I829" s="5">
        <f t="shared" si="50"/>
        <v>5.6654955840253402E-4</v>
      </c>
      <c r="J829" s="5">
        <f t="shared" si="51"/>
        <v>2.3966011281841081E-2</v>
      </c>
      <c r="K829" s="6">
        <v>1.9140159999999999E-4</v>
      </c>
    </row>
    <row r="830" spans="1:11" x14ac:dyDescent="0.25">
      <c r="A830" s="4" t="s">
        <v>1840</v>
      </c>
      <c r="B830" s="4" t="s">
        <v>1840</v>
      </c>
      <c r="C830" s="8"/>
      <c r="D830" s="4">
        <v>0.90511819999999998</v>
      </c>
      <c r="E830" s="4">
        <v>0.96705490000000005</v>
      </c>
      <c r="F830" s="4">
        <v>1.1120532000000001</v>
      </c>
      <c r="G830" s="5">
        <f t="shared" si="48"/>
        <v>0.99474209999999996</v>
      </c>
      <c r="H830" s="5">
        <f t="shared" si="49"/>
        <v>0.1062095068208586</v>
      </c>
      <c r="I830" s="5">
        <f t="shared" si="50"/>
        <v>1.1280459339130008E-2</v>
      </c>
      <c r="J830" s="5">
        <f t="shared" si="51"/>
        <v>0.1067708975229445</v>
      </c>
      <c r="K830" s="5">
        <v>3.7784819000000001E-3</v>
      </c>
    </row>
    <row r="831" spans="1:11" x14ac:dyDescent="0.25">
      <c r="A831" s="4" t="s">
        <v>1049</v>
      </c>
      <c r="B831" s="4" t="s">
        <v>1049</v>
      </c>
      <c r="C831" s="8" t="s">
        <v>1050</v>
      </c>
      <c r="D831" s="4">
        <v>1.0326420000000001</v>
      </c>
      <c r="E831" s="4">
        <v>0.94433254</v>
      </c>
      <c r="F831" s="4">
        <v>1.014975</v>
      </c>
      <c r="G831" s="5">
        <f t="shared" si="48"/>
        <v>0.99731651333333338</v>
      </c>
      <c r="H831" s="5">
        <f t="shared" si="49"/>
        <v>4.6728008676708392E-2</v>
      </c>
      <c r="I831" s="5">
        <f t="shared" si="50"/>
        <v>2.1835067948905349E-3</v>
      </c>
      <c r="J831" s="5">
        <f t="shared" si="51"/>
        <v>4.685374006345213E-2</v>
      </c>
      <c r="K831" s="6">
        <v>7.3095516000000005E-4</v>
      </c>
    </row>
    <row r="832" spans="1:11" x14ac:dyDescent="0.25">
      <c r="A832" s="4" t="s">
        <v>931</v>
      </c>
      <c r="B832" s="4" t="s">
        <v>934</v>
      </c>
      <c r="C832" s="8" t="s">
        <v>933</v>
      </c>
      <c r="D832" s="4">
        <v>0.96281419999999995</v>
      </c>
      <c r="E832" s="4">
        <v>0.99371880000000001</v>
      </c>
      <c r="F832" s="4">
        <v>1.046767</v>
      </c>
      <c r="G832" s="5">
        <f t="shared" si="48"/>
        <v>1.0010999999999999</v>
      </c>
      <c r="H832" s="5">
        <f t="shared" si="49"/>
        <v>4.2460331393431236E-2</v>
      </c>
      <c r="I832" s="5">
        <f t="shared" si="50"/>
        <v>1.802879742040002E-3</v>
      </c>
      <c r="J832" s="5">
        <f t="shared" si="51"/>
        <v>4.2413676349446851E-2</v>
      </c>
      <c r="K832" s="6">
        <v>5.99101E-4</v>
      </c>
    </row>
    <row r="833" spans="1:11" x14ac:dyDescent="0.25">
      <c r="A833" s="4" t="s">
        <v>1063</v>
      </c>
      <c r="B833" s="4" t="s">
        <v>1064</v>
      </c>
      <c r="C833" s="8" t="s">
        <v>1065</v>
      </c>
      <c r="D833" s="4">
        <v>0.98320339999999995</v>
      </c>
      <c r="E833" s="4">
        <v>0.98079070000000002</v>
      </c>
      <c r="F833" s="4">
        <v>1.0596669999999999</v>
      </c>
      <c r="G833" s="5">
        <f t="shared" si="48"/>
        <v>1.0078870333333334</v>
      </c>
      <c r="H833" s="5">
        <f t="shared" si="49"/>
        <v>4.4858990083631284E-2</v>
      </c>
      <c r="I833" s="5">
        <f t="shared" si="50"/>
        <v>2.0123289913233297E-3</v>
      </c>
      <c r="J833" s="5">
        <f t="shared" si="51"/>
        <v>4.4507954363964215E-2</v>
      </c>
      <c r="K833" s="6">
        <v>6.5966600000000005E-4</v>
      </c>
    </row>
    <row r="834" spans="1:11" x14ac:dyDescent="0.25">
      <c r="A834" s="4" t="s">
        <v>1765</v>
      </c>
      <c r="B834" s="4" t="s">
        <v>1766</v>
      </c>
      <c r="C834" s="8"/>
      <c r="D834" s="4">
        <v>0.35563823999999999</v>
      </c>
      <c r="E834" s="4">
        <v>-0.51666049999999997</v>
      </c>
      <c r="F834" s="4">
        <v>3.1868648999999998</v>
      </c>
      <c r="G834" s="5">
        <f t="shared" ref="G834:G897" si="52">AVERAGE(D834,E834,F834)</f>
        <v>1.0086142133333331</v>
      </c>
      <c r="H834" s="5">
        <f t="shared" ref="H834:H897" si="53">STDEV(D834,E834,F834)</f>
        <v>1.9361839565041978</v>
      </c>
      <c r="I834" s="5">
        <f t="shared" si="50"/>
        <v>3.7488083134242496</v>
      </c>
      <c r="J834" s="5">
        <f t="shared" si="51"/>
        <v>1.9196477016771085</v>
      </c>
      <c r="K834" s="5">
        <v>0.46214</v>
      </c>
    </row>
    <row r="835" spans="1:11" x14ac:dyDescent="0.25">
      <c r="A835" s="4" t="s">
        <v>2938</v>
      </c>
      <c r="B835" s="4" t="s">
        <v>2938</v>
      </c>
      <c r="C835" s="8"/>
      <c r="D835" s="4">
        <v>0.95423029999999998</v>
      </c>
      <c r="E835" s="4">
        <v>1.1140258000000001</v>
      </c>
      <c r="F835" s="4">
        <v>0.9631151</v>
      </c>
      <c r="G835" s="5">
        <f t="shared" si="52"/>
        <v>1.0104570666666668</v>
      </c>
      <c r="H835" s="5">
        <f t="shared" si="53"/>
        <v>8.9803100230244515E-2</v>
      </c>
      <c r="I835" s="5">
        <f t="shared" ref="I835:I898" si="54">VAR(D835:F835)</f>
        <v>8.0645968109633419E-3</v>
      </c>
      <c r="J835" s="5">
        <f t="shared" ref="J835:J898" si="55">H835/ABS(G835)</f>
        <v>8.8873741589526711E-2</v>
      </c>
      <c r="K835" s="5">
        <v>2.6224959000000002E-3</v>
      </c>
    </row>
    <row r="836" spans="1:11" x14ac:dyDescent="0.25">
      <c r="A836" s="4" t="s">
        <v>1196</v>
      </c>
      <c r="B836" s="4" t="s">
        <v>1197</v>
      </c>
      <c r="C836" s="8" t="s">
        <v>1198</v>
      </c>
      <c r="D836" s="4">
        <v>1.0988111</v>
      </c>
      <c r="E836" s="4">
        <v>1.0064952</v>
      </c>
      <c r="F836" s="4">
        <v>0.93281406</v>
      </c>
      <c r="G836" s="5">
        <f t="shared" si="52"/>
        <v>1.0127067866666668</v>
      </c>
      <c r="H836" s="5">
        <f t="shared" si="53"/>
        <v>8.3172664853775946E-2</v>
      </c>
      <c r="I836" s="5">
        <f t="shared" si="54"/>
        <v>6.9176921788785366E-3</v>
      </c>
      <c r="J836" s="5">
        <f t="shared" si="55"/>
        <v>8.2129068303708613E-2</v>
      </c>
      <c r="K836" s="5">
        <v>2.2408407999999999E-3</v>
      </c>
    </row>
    <row r="837" spans="1:11" x14ac:dyDescent="0.25">
      <c r="A837" s="4" t="s">
        <v>931</v>
      </c>
      <c r="B837" s="4" t="s">
        <v>932</v>
      </c>
      <c r="C837" s="8" t="s">
        <v>933</v>
      </c>
      <c r="D837" s="4">
        <v>0.99266290000000001</v>
      </c>
      <c r="E837" s="4">
        <v>0.9802767</v>
      </c>
      <c r="F837" s="4">
        <v>1.0698601999999999</v>
      </c>
      <c r="G837" s="5">
        <f t="shared" si="52"/>
        <v>1.0142666</v>
      </c>
      <c r="H837" s="5">
        <f t="shared" si="53"/>
        <v>4.8542154446728006E-2</v>
      </c>
      <c r="I837" s="5">
        <f t="shared" si="54"/>
        <v>2.3563407583299958E-3</v>
      </c>
      <c r="J837" s="5">
        <f t="shared" si="55"/>
        <v>4.7859364043662686E-2</v>
      </c>
      <c r="K837" s="6">
        <v>7.6263315999999999E-4</v>
      </c>
    </row>
    <row r="838" spans="1:11" x14ac:dyDescent="0.25">
      <c r="A838" s="4" t="s">
        <v>80</v>
      </c>
      <c r="B838" s="4" t="s">
        <v>80</v>
      </c>
      <c r="C838" s="8" t="s">
        <v>81</v>
      </c>
      <c r="D838" s="4">
        <v>1.0763597</v>
      </c>
      <c r="E838" s="4">
        <v>1.0124453</v>
      </c>
      <c r="F838" s="4">
        <v>0.95415930000000004</v>
      </c>
      <c r="G838" s="5">
        <f t="shared" si="52"/>
        <v>1.0143214333333332</v>
      </c>
      <c r="H838" s="5">
        <f t="shared" si="53"/>
        <v>6.1121799280234979E-2</v>
      </c>
      <c r="I838" s="5">
        <f t="shared" si="54"/>
        <v>3.735874347253333E-3</v>
      </c>
      <c r="J838" s="5">
        <f t="shared" si="55"/>
        <v>6.0258806795960421E-2</v>
      </c>
      <c r="K838" s="5">
        <v>1.2081821E-3</v>
      </c>
    </row>
    <row r="839" spans="1:11" x14ac:dyDescent="0.25">
      <c r="A839" s="4" t="s">
        <v>2138</v>
      </c>
      <c r="B839" s="4" t="s">
        <v>2138</v>
      </c>
      <c r="C839" s="8" t="s">
        <v>2139</v>
      </c>
      <c r="D839" s="4">
        <v>-1.1863813000000001</v>
      </c>
      <c r="E839" s="4">
        <v>-0.79281109999999999</v>
      </c>
      <c r="F839" s="4">
        <v>5.0695214000000002</v>
      </c>
      <c r="G839" s="5">
        <f t="shared" si="52"/>
        <v>1.0301096666666667</v>
      </c>
      <c r="H839" s="5">
        <f t="shared" si="53"/>
        <v>3.5037636534340133</v>
      </c>
      <c r="I839" s="5">
        <f t="shared" si="54"/>
        <v>12.276359739125263</v>
      </c>
      <c r="J839" s="5">
        <f t="shared" si="55"/>
        <v>3.4013501346626978</v>
      </c>
      <c r="K839" s="5">
        <v>0.66121715000000003</v>
      </c>
    </row>
    <row r="840" spans="1:11" x14ac:dyDescent="0.25">
      <c r="A840" s="4" t="s">
        <v>1121</v>
      </c>
      <c r="B840" s="4" t="s">
        <v>1124</v>
      </c>
      <c r="C840" s="8" t="s">
        <v>1123</v>
      </c>
      <c r="D840" s="4">
        <v>1.0411948</v>
      </c>
      <c r="E840" s="4">
        <v>1.1439207</v>
      </c>
      <c r="F840" s="4">
        <v>0.91349619999999998</v>
      </c>
      <c r="G840" s="5">
        <f t="shared" si="52"/>
        <v>1.0328705666666667</v>
      </c>
      <c r="H840" s="5">
        <f t="shared" si="53"/>
        <v>0.11543756838873268</v>
      </c>
      <c r="I840" s="5">
        <f t="shared" si="54"/>
        <v>1.3325832195503335E-2</v>
      </c>
      <c r="J840" s="5">
        <f t="shared" si="55"/>
        <v>0.11176382802859681</v>
      </c>
      <c r="K840" s="5">
        <v>4.1378913E-3</v>
      </c>
    </row>
    <row r="841" spans="1:11" x14ac:dyDescent="0.25">
      <c r="A841" s="4" t="s">
        <v>532</v>
      </c>
      <c r="B841" s="4" t="s">
        <v>532</v>
      </c>
      <c r="C841" s="8"/>
      <c r="D841" s="4">
        <v>0.99042063999999996</v>
      </c>
      <c r="E841" s="4">
        <v>0.96536255000000004</v>
      </c>
      <c r="F841" s="4">
        <v>1.1591435999999999</v>
      </c>
      <c r="G841" s="5">
        <f t="shared" si="52"/>
        <v>1.0383089300000001</v>
      </c>
      <c r="H841" s="5">
        <f t="shared" si="53"/>
        <v>0.1053932638934704</v>
      </c>
      <c r="I841" s="5">
        <f t="shared" si="54"/>
        <v>1.1107740074118692E-2</v>
      </c>
      <c r="J841" s="5">
        <f t="shared" si="55"/>
        <v>0.10150472643384699</v>
      </c>
      <c r="K841" s="5">
        <v>3.4168097000000001E-3</v>
      </c>
    </row>
    <row r="842" spans="1:11" x14ac:dyDescent="0.25">
      <c r="A842" s="4" t="s">
        <v>1748</v>
      </c>
      <c r="B842" s="4" t="s">
        <v>1748</v>
      </c>
      <c r="C842" s="8" t="s">
        <v>1749</v>
      </c>
      <c r="D842" s="4">
        <v>0.78682976999999998</v>
      </c>
      <c r="E842" s="4">
        <v>2.0353553</v>
      </c>
      <c r="F842" s="4">
        <v>0.31337175</v>
      </c>
      <c r="G842" s="5">
        <f t="shared" si="52"/>
        <v>1.0451856066666665</v>
      </c>
      <c r="H842" s="5">
        <f t="shared" si="53"/>
        <v>0.88958846686119475</v>
      </c>
      <c r="I842" s="5">
        <f t="shared" si="54"/>
        <v>0.791367640372451</v>
      </c>
      <c r="J842" s="5">
        <f t="shared" si="55"/>
        <v>0.8511296569594885</v>
      </c>
      <c r="K842" s="5">
        <v>0.17882245999999999</v>
      </c>
    </row>
    <row r="843" spans="1:11" x14ac:dyDescent="0.25">
      <c r="A843" s="4" t="s">
        <v>1488</v>
      </c>
      <c r="B843" s="4" t="s">
        <v>1488</v>
      </c>
      <c r="C843" s="8" t="s">
        <v>1489</v>
      </c>
      <c r="D843" s="4">
        <v>0.75784879999999999</v>
      </c>
      <c r="E843" s="4">
        <v>2.3270624</v>
      </c>
      <c r="F843" s="4">
        <v>5.9077878E-2</v>
      </c>
      <c r="G843" s="5">
        <f t="shared" si="52"/>
        <v>1.0479963593333335</v>
      </c>
      <c r="H843" s="5">
        <f t="shared" si="53"/>
        <v>1.1614980209402894</v>
      </c>
      <c r="I843" s="5">
        <f t="shared" si="54"/>
        <v>1.3490776526482091</v>
      </c>
      <c r="J843" s="5">
        <f t="shared" si="55"/>
        <v>1.1083034884578782</v>
      </c>
      <c r="K843" s="5">
        <v>0.25852475000000003</v>
      </c>
    </row>
    <row r="844" spans="1:11" x14ac:dyDescent="0.25">
      <c r="A844" s="4" t="s">
        <v>1018</v>
      </c>
      <c r="B844" s="4" t="s">
        <v>1019</v>
      </c>
      <c r="C844" s="8" t="s">
        <v>1020</v>
      </c>
      <c r="D844" s="4">
        <v>1.0096000000000001</v>
      </c>
      <c r="E844" s="4">
        <v>1.0290111</v>
      </c>
      <c r="F844" s="4">
        <v>1.1529263000000001</v>
      </c>
      <c r="G844" s="5">
        <f t="shared" si="52"/>
        <v>1.0638458</v>
      </c>
      <c r="H844" s="5">
        <f t="shared" si="53"/>
        <v>7.7754095139677404E-2</v>
      </c>
      <c r="I844" s="5">
        <f t="shared" si="54"/>
        <v>6.0456993109900044E-3</v>
      </c>
      <c r="J844" s="5">
        <f t="shared" si="55"/>
        <v>7.3087749314494077E-2</v>
      </c>
      <c r="K844" s="5">
        <v>1.7758644E-3</v>
      </c>
    </row>
    <row r="845" spans="1:11" x14ac:dyDescent="0.25">
      <c r="A845" s="4" t="s">
        <v>2810</v>
      </c>
      <c r="B845" s="4" t="s">
        <v>2810</v>
      </c>
      <c r="C845" s="8"/>
      <c r="D845" s="4">
        <v>1.1990050000000001</v>
      </c>
      <c r="E845" s="4">
        <v>1.0034337</v>
      </c>
      <c r="F845" s="4">
        <v>0.98924816000000004</v>
      </c>
      <c r="G845" s="5">
        <f t="shared" si="52"/>
        <v>1.06389562</v>
      </c>
      <c r="H845" s="5">
        <f t="shared" si="53"/>
        <v>0.11722293209633178</v>
      </c>
      <c r="I845" s="5">
        <f t="shared" si="54"/>
        <v>1.3741215809261211E-2</v>
      </c>
      <c r="J845" s="5">
        <f t="shared" si="55"/>
        <v>0.11018273775422797</v>
      </c>
      <c r="K845" s="5">
        <v>4.0223450000000001E-3</v>
      </c>
    </row>
    <row r="846" spans="1:11" x14ac:dyDescent="0.25">
      <c r="A846" s="4" t="s">
        <v>1241</v>
      </c>
      <c r="B846" s="4" t="s">
        <v>1241</v>
      </c>
      <c r="C846" s="8" t="s">
        <v>1242</v>
      </c>
      <c r="D846" s="4">
        <v>1.0615520000000001</v>
      </c>
      <c r="E846" s="4">
        <v>1.143969</v>
      </c>
      <c r="F846" s="4">
        <v>0.9932976</v>
      </c>
      <c r="G846" s="5">
        <f t="shared" si="52"/>
        <v>1.0662728666666668</v>
      </c>
      <c r="H846" s="5">
        <f t="shared" si="53"/>
        <v>7.5446554799098245E-2</v>
      </c>
      <c r="I846" s="5">
        <f t="shared" si="54"/>
        <v>5.6921826310533342E-3</v>
      </c>
      <c r="J846" s="5">
        <f t="shared" si="55"/>
        <v>7.0757267822968997E-2</v>
      </c>
      <c r="K846" s="5">
        <v>1.6646994000000001E-3</v>
      </c>
    </row>
    <row r="847" spans="1:11" x14ac:dyDescent="0.25">
      <c r="A847" s="4" t="s">
        <v>787</v>
      </c>
      <c r="B847" s="4" t="s">
        <v>787</v>
      </c>
      <c r="C847" s="8"/>
      <c r="D847" s="4">
        <v>1.0356293999999999</v>
      </c>
      <c r="E847" s="4">
        <v>1.0496072000000001</v>
      </c>
      <c r="F847" s="4">
        <v>1.1542018999999999</v>
      </c>
      <c r="G847" s="5">
        <f t="shared" si="52"/>
        <v>1.0798128333333332</v>
      </c>
      <c r="H847" s="5">
        <f t="shared" si="53"/>
        <v>6.4800807501630142E-2</v>
      </c>
      <c r="I847" s="5">
        <f t="shared" si="54"/>
        <v>4.199144652863326E-3</v>
      </c>
      <c r="J847" s="5">
        <f t="shared" si="55"/>
        <v>6.0011147766778239E-2</v>
      </c>
      <c r="K847" s="5">
        <v>1.1982881999999999E-3</v>
      </c>
    </row>
    <row r="848" spans="1:11" x14ac:dyDescent="0.25">
      <c r="A848" s="4" t="s">
        <v>1252</v>
      </c>
      <c r="B848" s="4" t="s">
        <v>1253</v>
      </c>
      <c r="C848" s="8" t="s">
        <v>1254</v>
      </c>
      <c r="D848" s="4">
        <v>1.0730522</v>
      </c>
      <c r="E848" s="4">
        <v>1.1798403</v>
      </c>
      <c r="F848" s="4">
        <v>0.99737613999999997</v>
      </c>
      <c r="G848" s="5">
        <f t="shared" si="52"/>
        <v>1.0834228799999999</v>
      </c>
      <c r="H848" s="5">
        <f t="shared" si="53"/>
        <v>9.1673091329316461E-2</v>
      </c>
      <c r="I848" s="5">
        <f t="shared" si="54"/>
        <v>8.403955673873198E-3</v>
      </c>
      <c r="J848" s="5">
        <f t="shared" si="55"/>
        <v>8.4614320983618582E-2</v>
      </c>
      <c r="K848" s="5">
        <v>2.3780187999999998E-3</v>
      </c>
    </row>
    <row r="849" spans="1:11" x14ac:dyDescent="0.25">
      <c r="A849" s="4" t="s">
        <v>1252</v>
      </c>
      <c r="B849" s="4" t="s">
        <v>1255</v>
      </c>
      <c r="C849" s="8" t="s">
        <v>1254</v>
      </c>
      <c r="D849" s="4">
        <v>1.0487974</v>
      </c>
      <c r="E849" s="4">
        <v>1.1574755999999999</v>
      </c>
      <c r="F849" s="4">
        <v>1.0441754999999999</v>
      </c>
      <c r="G849" s="5">
        <f t="shared" si="52"/>
        <v>1.0834828333333333</v>
      </c>
      <c r="H849" s="5">
        <f t="shared" si="53"/>
        <v>6.4121272828471923E-2</v>
      </c>
      <c r="I849" s="5">
        <f t="shared" si="54"/>
        <v>4.1115376291433322E-3</v>
      </c>
      <c r="J849" s="5">
        <f t="shared" si="55"/>
        <v>5.9180700289641806E-2</v>
      </c>
      <c r="K849" s="5">
        <v>1.1654113E-3</v>
      </c>
    </row>
    <row r="850" spans="1:11" x14ac:dyDescent="0.25">
      <c r="A850" s="4" t="s">
        <v>1848</v>
      </c>
      <c r="B850" s="4" t="s">
        <v>1849</v>
      </c>
      <c r="C850" s="8"/>
      <c r="D850" s="4">
        <v>1.0993029000000001</v>
      </c>
      <c r="E850" s="4">
        <v>1.1511993</v>
      </c>
      <c r="F850" s="4">
        <v>1.0033318</v>
      </c>
      <c r="G850" s="5">
        <f t="shared" si="52"/>
        <v>1.0846113333333334</v>
      </c>
      <c r="H850" s="5">
        <f t="shared" si="53"/>
        <v>7.5020537104204588E-2</v>
      </c>
      <c r="I850" s="5">
        <f t="shared" si="54"/>
        <v>5.6280809874033368E-3</v>
      </c>
      <c r="J850" s="5">
        <f t="shared" si="55"/>
        <v>6.9168129447480645E-2</v>
      </c>
      <c r="K850" s="5">
        <v>1.5909399000000001E-3</v>
      </c>
    </row>
    <row r="851" spans="1:11" x14ac:dyDescent="0.25">
      <c r="A851" s="4" t="s">
        <v>839</v>
      </c>
      <c r="B851" s="4" t="s">
        <v>840</v>
      </c>
      <c r="C851" s="8"/>
      <c r="D851" s="4">
        <v>1.1757420999999999</v>
      </c>
      <c r="E851" s="4">
        <v>0.95062310000000005</v>
      </c>
      <c r="F851" s="4">
        <v>1.1532519000000001</v>
      </c>
      <c r="G851" s="5">
        <f t="shared" si="52"/>
        <v>1.0932057000000002</v>
      </c>
      <c r="H851" s="5">
        <f t="shared" si="53"/>
        <v>0.12399113130010546</v>
      </c>
      <c r="I851" s="5">
        <f t="shared" si="54"/>
        <v>1.5373800641079991E-2</v>
      </c>
      <c r="J851" s="5">
        <f t="shared" si="55"/>
        <v>0.11341976290473553</v>
      </c>
      <c r="K851" s="5">
        <v>4.2606303000000002E-3</v>
      </c>
    </row>
    <row r="852" spans="1:11" x14ac:dyDescent="0.25">
      <c r="A852" s="4" t="s">
        <v>641</v>
      </c>
      <c r="B852" s="4" t="s">
        <v>642</v>
      </c>
      <c r="C852" s="8" t="s">
        <v>643</v>
      </c>
      <c r="D852" s="4">
        <v>0.97445870000000001</v>
      </c>
      <c r="E852" s="4">
        <v>1.1795097999999999</v>
      </c>
      <c r="F852" s="4">
        <v>1.1307794</v>
      </c>
      <c r="G852" s="5">
        <f t="shared" si="52"/>
        <v>1.0949159666666668</v>
      </c>
      <c r="H852" s="5">
        <f t="shared" si="53"/>
        <v>0.10712669037473027</v>
      </c>
      <c r="I852" s="5">
        <f t="shared" si="54"/>
        <v>1.1476127790643326E-2</v>
      </c>
      <c r="J852" s="5">
        <f t="shared" si="55"/>
        <v>9.7840102470022366E-2</v>
      </c>
      <c r="K852" s="5">
        <v>3.1757029000000002E-3</v>
      </c>
    </row>
    <row r="853" spans="1:11" x14ac:dyDescent="0.25">
      <c r="A853" s="4" t="s">
        <v>641</v>
      </c>
      <c r="B853" s="4" t="s">
        <v>644</v>
      </c>
      <c r="C853" s="8" t="s">
        <v>643</v>
      </c>
      <c r="D853" s="4">
        <v>0.97227733999999999</v>
      </c>
      <c r="E853" s="4">
        <v>1.2172444</v>
      </c>
      <c r="F853" s="4">
        <v>1.0961593000000001</v>
      </c>
      <c r="G853" s="5">
        <f t="shared" si="52"/>
        <v>1.0952270133333333</v>
      </c>
      <c r="H853" s="5">
        <f t="shared" si="53"/>
        <v>0.12248619101793694</v>
      </c>
      <c r="I853" s="5">
        <f t="shared" si="54"/>
        <v>1.5002866990082535E-2</v>
      </c>
      <c r="J853" s="5">
        <f t="shared" si="55"/>
        <v>0.11183634947530112</v>
      </c>
      <c r="K853" s="5">
        <v>4.143229E-3</v>
      </c>
    </row>
    <row r="854" spans="1:11" x14ac:dyDescent="0.25">
      <c r="A854" s="4" t="s">
        <v>1307</v>
      </c>
      <c r="B854" s="4" t="s">
        <v>1307</v>
      </c>
      <c r="C854" s="8"/>
      <c r="D854" s="4">
        <v>0.99512509999999998</v>
      </c>
      <c r="E854" s="4">
        <v>2.1528450000000001</v>
      </c>
      <c r="F854" s="4">
        <v>0.15009542000000001</v>
      </c>
      <c r="G854" s="5">
        <f t="shared" si="52"/>
        <v>1.0993551733333333</v>
      </c>
      <c r="H854" s="5">
        <f t="shared" si="53"/>
        <v>1.0054349313545099</v>
      </c>
      <c r="I854" s="5">
        <f t="shared" si="54"/>
        <v>1.010899401187848</v>
      </c>
      <c r="J854" s="5">
        <f t="shared" si="55"/>
        <v>0.91456788101151176</v>
      </c>
      <c r="K854" s="5">
        <v>0.19874854</v>
      </c>
    </row>
    <row r="855" spans="1:11" x14ac:dyDescent="0.25">
      <c r="A855" s="4" t="s">
        <v>2939</v>
      </c>
      <c r="B855" s="4" t="s">
        <v>2939</v>
      </c>
      <c r="C855" s="8" t="s">
        <v>2940</v>
      </c>
      <c r="D855" s="4">
        <v>1.1086707</v>
      </c>
      <c r="E855" s="4">
        <v>1.1224988</v>
      </c>
      <c r="F855" s="4">
        <v>1.0739175000000001</v>
      </c>
      <c r="G855" s="5">
        <f t="shared" si="52"/>
        <v>1.1016956666666669</v>
      </c>
      <c r="H855" s="5">
        <f t="shared" si="53"/>
        <v>2.5030461340601207E-2</v>
      </c>
      <c r="I855" s="5">
        <f t="shared" si="54"/>
        <v>6.2652399492333158E-4</v>
      </c>
      <c r="J855" s="5">
        <f t="shared" si="55"/>
        <v>2.271994172068802E-2</v>
      </c>
      <c r="K855" s="6">
        <v>1.7202052999999999E-4</v>
      </c>
    </row>
    <row r="856" spans="1:11" x14ac:dyDescent="0.25">
      <c r="A856" s="4" t="s">
        <v>60</v>
      </c>
      <c r="B856" s="4" t="s">
        <v>61</v>
      </c>
      <c r="C856" s="8" t="s">
        <v>62</v>
      </c>
      <c r="D856" s="4">
        <v>0.97089700000000001</v>
      </c>
      <c r="E856" s="4">
        <v>2.425379</v>
      </c>
      <c r="F856" s="4">
        <v>-8.9039670000000001E-2</v>
      </c>
      <c r="G856" s="5">
        <f t="shared" si="52"/>
        <v>1.1024121099999999</v>
      </c>
      <c r="H856" s="5">
        <f t="shared" si="53"/>
        <v>1.2623579049262839</v>
      </c>
      <c r="I856" s="5">
        <f t="shared" si="54"/>
        <v>1.5935474801298766</v>
      </c>
      <c r="J856" s="5">
        <f t="shared" si="55"/>
        <v>1.145087117127445</v>
      </c>
      <c r="K856" s="5">
        <v>0.26953762999999997</v>
      </c>
    </row>
    <row r="857" spans="1:11" x14ac:dyDescent="0.25">
      <c r="A857" s="4" t="s">
        <v>1429</v>
      </c>
      <c r="B857" s="4" t="s">
        <v>1429</v>
      </c>
      <c r="C857" s="8" t="s">
        <v>1430</v>
      </c>
      <c r="D857" s="4">
        <v>-0.36306369999999999</v>
      </c>
      <c r="E857" s="4">
        <v>-1.7561574999999999E-2</v>
      </c>
      <c r="F857" s="4">
        <v>3.7195292000000002</v>
      </c>
      <c r="G857" s="5">
        <f t="shared" si="52"/>
        <v>1.1129679750000001</v>
      </c>
      <c r="H857" s="5">
        <f t="shared" si="53"/>
        <v>2.2639487614232805</v>
      </c>
      <c r="I857" s="5">
        <f t="shared" si="54"/>
        <v>5.1254639943500049</v>
      </c>
      <c r="J857" s="5">
        <f t="shared" si="55"/>
        <v>2.0341544521290293</v>
      </c>
      <c r="K857" s="5">
        <v>0.48418804999999998</v>
      </c>
    </row>
    <row r="858" spans="1:11" x14ac:dyDescent="0.25">
      <c r="A858" s="4" t="s">
        <v>2212</v>
      </c>
      <c r="B858" s="4" t="s">
        <v>2213</v>
      </c>
      <c r="C858" s="8" t="s">
        <v>2214</v>
      </c>
      <c r="D858" s="4">
        <v>1.2388813000000001</v>
      </c>
      <c r="E858" s="4">
        <v>2.097289</v>
      </c>
      <c r="F858" s="4">
        <v>8.5033379999999992E-3</v>
      </c>
      <c r="G858" s="5">
        <f t="shared" si="52"/>
        <v>1.1148912126666668</v>
      </c>
      <c r="H858" s="5">
        <f t="shared" si="53"/>
        <v>1.0498983482994391</v>
      </c>
      <c r="I858" s="5">
        <f t="shared" si="54"/>
        <v>1.1022865417618901</v>
      </c>
      <c r="J858" s="5">
        <f t="shared" si="55"/>
        <v>0.94170474784551061</v>
      </c>
      <c r="K858" s="5">
        <v>0.20724880000000001</v>
      </c>
    </row>
    <row r="859" spans="1:11" x14ac:dyDescent="0.25">
      <c r="A859" s="4" t="s">
        <v>2814</v>
      </c>
      <c r="B859" s="4" t="s">
        <v>2815</v>
      </c>
      <c r="C859" s="8" t="s">
        <v>2816</v>
      </c>
      <c r="D859" s="4">
        <v>1.0385276999999999</v>
      </c>
      <c r="E859" s="4">
        <v>2.0036122999999999</v>
      </c>
      <c r="F859" s="4">
        <v>0.30607408000000003</v>
      </c>
      <c r="G859" s="5">
        <f t="shared" si="52"/>
        <v>1.1160713600000001</v>
      </c>
      <c r="H859" s="5">
        <f t="shared" si="53"/>
        <v>0.8514216150033066</v>
      </c>
      <c r="I859" s="5">
        <f t="shared" si="54"/>
        <v>0.72491876649483888</v>
      </c>
      <c r="J859" s="5">
        <f t="shared" si="55"/>
        <v>0.76287381391392983</v>
      </c>
      <c r="K859" s="5">
        <v>0.15119540000000001</v>
      </c>
    </row>
    <row r="860" spans="1:11" x14ac:dyDescent="0.25">
      <c r="A860" s="4" t="s">
        <v>626</v>
      </c>
      <c r="B860" s="4" t="s">
        <v>626</v>
      </c>
      <c r="C860" s="8"/>
      <c r="D860" s="4">
        <v>1.1931688</v>
      </c>
      <c r="E860" s="4">
        <v>1.0400072</v>
      </c>
      <c r="F860" s="4">
        <v>1.126776</v>
      </c>
      <c r="G860" s="5">
        <f t="shared" si="52"/>
        <v>1.1199840000000001</v>
      </c>
      <c r="H860" s="5">
        <f t="shared" si="53"/>
        <v>7.6806362865585565E-2</v>
      </c>
      <c r="I860" s="5">
        <f t="shared" si="54"/>
        <v>5.8992173766400004E-3</v>
      </c>
      <c r="J860" s="5">
        <f t="shared" si="55"/>
        <v>6.857808938840694E-2</v>
      </c>
      <c r="K860" s="5">
        <v>1.5639731E-3</v>
      </c>
    </row>
    <row r="861" spans="1:11" x14ac:dyDescent="0.25">
      <c r="A861" s="4" t="s">
        <v>1569</v>
      </c>
      <c r="B861" s="4" t="s">
        <v>1570</v>
      </c>
      <c r="C861" s="8" t="s">
        <v>1571</v>
      </c>
      <c r="D861" s="4">
        <v>1.2391167999999999</v>
      </c>
      <c r="E861" s="4">
        <v>1.0972667</v>
      </c>
      <c r="F861" s="4">
        <v>1.048538</v>
      </c>
      <c r="G861" s="5">
        <f t="shared" si="52"/>
        <v>1.1283071666666666</v>
      </c>
      <c r="H861" s="5">
        <f t="shared" si="53"/>
        <v>9.9008599023131943E-2</v>
      </c>
      <c r="I861" s="5">
        <f t="shared" si="54"/>
        <v>9.8027026805233234E-3</v>
      </c>
      <c r="J861" s="5">
        <f t="shared" si="55"/>
        <v>8.774968550065218E-2</v>
      </c>
      <c r="K861" s="5">
        <v>2.5568304000000001E-3</v>
      </c>
    </row>
    <row r="862" spans="1:11" x14ac:dyDescent="0.25">
      <c r="A862" s="4" t="s">
        <v>1877</v>
      </c>
      <c r="B862" s="4" t="s">
        <v>1877</v>
      </c>
      <c r="C862" s="8" t="s">
        <v>1878</v>
      </c>
      <c r="D862" s="4">
        <v>1.1645608000000001</v>
      </c>
      <c r="E862" s="4">
        <v>1.2171017</v>
      </c>
      <c r="F862" s="4">
        <v>1.007811</v>
      </c>
      <c r="G862" s="5">
        <f t="shared" si="52"/>
        <v>1.1298245</v>
      </c>
      <c r="H862" s="5">
        <f t="shared" si="53"/>
        <v>0.10888345686967325</v>
      </c>
      <c r="I862" s="5">
        <f t="shared" si="54"/>
        <v>1.1855607179889996E-2</v>
      </c>
      <c r="J862" s="5">
        <f t="shared" si="55"/>
        <v>9.6372008988717492E-2</v>
      </c>
      <c r="K862" s="5">
        <v>3.0815534E-3</v>
      </c>
    </row>
    <row r="863" spans="1:11" x14ac:dyDescent="0.25">
      <c r="A863" s="4" t="s">
        <v>2133</v>
      </c>
      <c r="B863" s="4" t="s">
        <v>2133</v>
      </c>
      <c r="C863" s="8"/>
      <c r="D863" s="4">
        <v>1.1454905</v>
      </c>
      <c r="E863" s="4">
        <v>0.99612414999999999</v>
      </c>
      <c r="F863" s="4">
        <v>1.2493637</v>
      </c>
      <c r="G863" s="5">
        <f t="shared" si="52"/>
        <v>1.1303261166666667</v>
      </c>
      <c r="H863" s="5">
        <f t="shared" si="53"/>
        <v>0.1272990035799999</v>
      </c>
      <c r="I863" s="5">
        <f t="shared" si="54"/>
        <v>1.6205036312460831E-2</v>
      </c>
      <c r="J863" s="5">
        <f t="shared" si="55"/>
        <v>0.11262148304190726</v>
      </c>
      <c r="K863" s="5">
        <v>4.2012400000000002E-3</v>
      </c>
    </row>
    <row r="864" spans="1:11" x14ac:dyDescent="0.25">
      <c r="A864" s="4" t="s">
        <v>1121</v>
      </c>
      <c r="B864" s="4" t="s">
        <v>1122</v>
      </c>
      <c r="C864" s="8" t="s">
        <v>1123</v>
      </c>
      <c r="D864" s="4">
        <v>1.142641</v>
      </c>
      <c r="E864" s="4">
        <v>1.2276022</v>
      </c>
      <c r="F864" s="4">
        <v>1.0311294</v>
      </c>
      <c r="G864" s="5">
        <f t="shared" si="52"/>
        <v>1.1337908666666667</v>
      </c>
      <c r="H864" s="5">
        <f t="shared" si="53"/>
        <v>9.8534937610846099E-2</v>
      </c>
      <c r="I864" s="5">
        <f t="shared" si="54"/>
        <v>9.7091339299733345E-3</v>
      </c>
      <c r="J864" s="5">
        <f t="shared" si="55"/>
        <v>8.6907506937798668E-2</v>
      </c>
      <c r="K864" s="5">
        <v>2.5081719999999999E-3</v>
      </c>
    </row>
    <row r="865" spans="1:11" x14ac:dyDescent="0.25">
      <c r="A865" s="4" t="s">
        <v>1730</v>
      </c>
      <c r="B865" s="4" t="s">
        <v>1731</v>
      </c>
      <c r="C865" s="8" t="s">
        <v>1732</v>
      </c>
      <c r="D865" s="4">
        <v>0.8550683</v>
      </c>
      <c r="E865" s="4">
        <v>2.0078995000000002</v>
      </c>
      <c r="F865" s="4">
        <v>0.57809509999999997</v>
      </c>
      <c r="G865" s="5">
        <f t="shared" si="52"/>
        <v>1.1470209666666669</v>
      </c>
      <c r="H865" s="5">
        <f t="shared" si="53"/>
        <v>0.75829573732493916</v>
      </c>
      <c r="I865" s="5">
        <f t="shared" si="54"/>
        <v>0.57501242524517315</v>
      </c>
      <c r="J865" s="5">
        <f t="shared" si="55"/>
        <v>0.66110015366903552</v>
      </c>
      <c r="K865" s="5">
        <v>0.12001589999999999</v>
      </c>
    </row>
    <row r="866" spans="1:11" x14ac:dyDescent="0.25">
      <c r="A866" s="4" t="s">
        <v>1603</v>
      </c>
      <c r="B866" s="4" t="s">
        <v>1604</v>
      </c>
      <c r="C866" s="8"/>
      <c r="D866" s="4">
        <v>0.62841374000000005</v>
      </c>
      <c r="E866" s="4">
        <v>2.051749</v>
      </c>
      <c r="F866" s="4">
        <v>0.76312420000000003</v>
      </c>
      <c r="G866" s="5">
        <f t="shared" si="52"/>
        <v>1.1477623133333335</v>
      </c>
      <c r="H866" s="5">
        <f t="shared" si="53"/>
        <v>0.78576757012572507</v>
      </c>
      <c r="I866" s="5">
        <f t="shared" si="54"/>
        <v>0.61743067426128628</v>
      </c>
      <c r="J866" s="5">
        <f t="shared" si="55"/>
        <v>0.68460826862636515</v>
      </c>
      <c r="K866" s="5">
        <v>0.1271148</v>
      </c>
    </row>
    <row r="867" spans="1:11" x14ac:dyDescent="0.25">
      <c r="A867" s="4" t="s">
        <v>1555</v>
      </c>
      <c r="B867" s="4" t="s">
        <v>1555</v>
      </c>
      <c r="C867" s="8"/>
      <c r="D867" s="4">
        <v>0.72374696000000005</v>
      </c>
      <c r="E867" s="4">
        <v>2.0463996</v>
      </c>
      <c r="F867" s="4">
        <v>0.6740718</v>
      </c>
      <c r="G867" s="5">
        <f t="shared" si="52"/>
        <v>1.1480727866666667</v>
      </c>
      <c r="H867" s="5">
        <f t="shared" si="53"/>
        <v>0.77837022235275155</v>
      </c>
      <c r="I867" s="5">
        <f t="shared" si="54"/>
        <v>0.60586020304547183</v>
      </c>
      <c r="J867" s="5">
        <f t="shared" si="55"/>
        <v>0.67797985580050579</v>
      </c>
      <c r="K867" s="5">
        <v>0.12510560000000001</v>
      </c>
    </row>
    <row r="868" spans="1:11" x14ac:dyDescent="0.25">
      <c r="A868" s="4" t="s">
        <v>1904</v>
      </c>
      <c r="B868" s="4" t="s">
        <v>1904</v>
      </c>
      <c r="C868" s="8"/>
      <c r="D868" s="4">
        <v>1.3231740000000001</v>
      </c>
      <c r="E868" s="4">
        <v>2.0775673000000001</v>
      </c>
      <c r="F868" s="4">
        <v>6.1781864999999998E-2</v>
      </c>
      <c r="G868" s="5">
        <f t="shared" si="52"/>
        <v>1.1541743883333333</v>
      </c>
      <c r="H868" s="5">
        <f t="shared" si="53"/>
        <v>1.0184637360000348</v>
      </c>
      <c r="I868" s="5">
        <f t="shared" si="54"/>
        <v>1.0372683815471484</v>
      </c>
      <c r="J868" s="5">
        <f t="shared" si="55"/>
        <v>0.88241754997763444</v>
      </c>
      <c r="K868" s="5">
        <v>0.18865456</v>
      </c>
    </row>
    <row r="869" spans="1:11" x14ac:dyDescent="0.25">
      <c r="A869" s="4" t="s">
        <v>2314</v>
      </c>
      <c r="B869" s="4" t="s">
        <v>2314</v>
      </c>
      <c r="C869" s="8" t="s">
        <v>2315</v>
      </c>
      <c r="D869" s="4">
        <v>0.9709063</v>
      </c>
      <c r="E869" s="4">
        <v>2.1396177000000001</v>
      </c>
      <c r="F869" s="4">
        <v>0.36337095000000003</v>
      </c>
      <c r="G869" s="5">
        <f t="shared" si="52"/>
        <v>1.1579649833333334</v>
      </c>
      <c r="H869" s="5">
        <f t="shared" si="53"/>
        <v>0.90277701703088964</v>
      </c>
      <c r="I869" s="5">
        <f t="shared" si="54"/>
        <v>0.81500634247919113</v>
      </c>
      <c r="J869" s="5">
        <f t="shared" si="55"/>
        <v>0.7796237623974982</v>
      </c>
      <c r="K869" s="5">
        <v>0.15641360000000001</v>
      </c>
    </row>
    <row r="870" spans="1:11" x14ac:dyDescent="0.25">
      <c r="A870" s="4" t="s">
        <v>2819</v>
      </c>
      <c r="B870" s="4" t="s">
        <v>2820</v>
      </c>
      <c r="C870" s="8" t="s">
        <v>2821</v>
      </c>
      <c r="D870" s="4">
        <v>0.53334360000000003</v>
      </c>
      <c r="E870" s="4">
        <v>2.3267684000000002</v>
      </c>
      <c r="F870" s="4">
        <v>0.66583716999999998</v>
      </c>
      <c r="G870" s="5">
        <f t="shared" si="52"/>
        <v>1.1753163900000001</v>
      </c>
      <c r="H870" s="5">
        <f t="shared" si="53"/>
        <v>0.99938477826241523</v>
      </c>
      <c r="I870" s="5">
        <f t="shared" si="54"/>
        <v>0.99876993502261691</v>
      </c>
      <c r="J870" s="5">
        <f t="shared" si="55"/>
        <v>0.85031127513027804</v>
      </c>
      <c r="K870" s="5">
        <v>0.17856532</v>
      </c>
    </row>
    <row r="871" spans="1:11" x14ac:dyDescent="0.25">
      <c r="A871" s="4" t="s">
        <v>2502</v>
      </c>
      <c r="B871" s="4" t="s">
        <v>2503</v>
      </c>
      <c r="C871" s="8"/>
      <c r="D871" s="4">
        <v>1.2223090999999999</v>
      </c>
      <c r="E871" s="4">
        <v>1.2602135999999999</v>
      </c>
      <c r="F871" s="4">
        <v>1.0497841000000001</v>
      </c>
      <c r="G871" s="5">
        <f t="shared" si="52"/>
        <v>1.1774355999999999</v>
      </c>
      <c r="H871" s="5">
        <f t="shared" si="53"/>
        <v>0.11216223459458169</v>
      </c>
      <c r="I871" s="5">
        <f t="shared" si="54"/>
        <v>1.2580366869249977E-2</v>
      </c>
      <c r="J871" s="5">
        <f t="shared" si="55"/>
        <v>9.5259761633317092E-2</v>
      </c>
      <c r="K871" s="5">
        <v>3.0111539999999998E-3</v>
      </c>
    </row>
    <row r="872" spans="1:11" x14ac:dyDescent="0.25">
      <c r="A872" s="4" t="s">
        <v>705</v>
      </c>
      <c r="B872" s="4" t="s">
        <v>706</v>
      </c>
      <c r="C872" s="8" t="s">
        <v>707</v>
      </c>
      <c r="D872" s="4">
        <v>1.2397095</v>
      </c>
      <c r="E872" s="4">
        <v>1.1908955999999999</v>
      </c>
      <c r="F872" s="4">
        <v>1.1198988000000001</v>
      </c>
      <c r="G872" s="5">
        <f t="shared" si="52"/>
        <v>1.1835013000000001</v>
      </c>
      <c r="H872" s="5">
        <f t="shared" si="53"/>
        <v>6.0246640678049392E-2</v>
      </c>
      <c r="I872" s="5">
        <f t="shared" si="54"/>
        <v>3.6296577129899957E-3</v>
      </c>
      <c r="J872" s="5">
        <f t="shared" si="55"/>
        <v>5.0905428391206153E-2</v>
      </c>
      <c r="K872" s="6">
        <v>8.6266996E-4</v>
      </c>
    </row>
    <row r="873" spans="1:11" x14ac:dyDescent="0.25">
      <c r="A873" s="4" t="s">
        <v>1472</v>
      </c>
      <c r="B873" s="4" t="s">
        <v>1473</v>
      </c>
      <c r="C873" s="8" t="s">
        <v>1474</v>
      </c>
      <c r="D873" s="4">
        <v>0.89385855000000003</v>
      </c>
      <c r="E873" s="4">
        <v>2.1354631999999998</v>
      </c>
      <c r="F873" s="4">
        <v>0.53012720000000002</v>
      </c>
      <c r="G873" s="5">
        <f t="shared" si="52"/>
        <v>1.1864829833333332</v>
      </c>
      <c r="H873" s="5">
        <f t="shared" si="53"/>
        <v>0.84172306161928379</v>
      </c>
      <c r="I873" s="5">
        <f t="shared" si="54"/>
        <v>0.70849771246174065</v>
      </c>
      <c r="J873" s="5">
        <f t="shared" si="55"/>
        <v>0.70942699848465351</v>
      </c>
      <c r="K873" s="5">
        <v>0.13468530000000001</v>
      </c>
    </row>
    <row r="874" spans="1:11" x14ac:dyDescent="0.25">
      <c r="A874" s="4" t="s">
        <v>1291</v>
      </c>
      <c r="B874" s="4" t="s">
        <v>1292</v>
      </c>
      <c r="C874" s="8" t="s">
        <v>1293</v>
      </c>
      <c r="D874" s="4">
        <v>1.0423945999999999</v>
      </c>
      <c r="E874" s="4">
        <v>2.0408018000000001</v>
      </c>
      <c r="F874" s="4">
        <v>0.47704302999999998</v>
      </c>
      <c r="G874" s="5">
        <f t="shared" si="52"/>
        <v>1.1867464766666667</v>
      </c>
      <c r="H874" s="5">
        <f t="shared" si="53"/>
        <v>0.79181024930905619</v>
      </c>
      <c r="I874" s="5">
        <f t="shared" si="54"/>
        <v>0.62696347091086979</v>
      </c>
      <c r="J874" s="5">
        <f t="shared" si="55"/>
        <v>0.66721095438437084</v>
      </c>
      <c r="K874" s="5">
        <v>0.12185385</v>
      </c>
    </row>
    <row r="875" spans="1:11" x14ac:dyDescent="0.25">
      <c r="A875" s="4" t="s">
        <v>2383</v>
      </c>
      <c r="B875" s="4" t="s">
        <v>2383</v>
      </c>
      <c r="C875" s="8"/>
      <c r="D875" s="4">
        <v>0.66086215000000004</v>
      </c>
      <c r="E875" s="4">
        <v>2.397885</v>
      </c>
      <c r="F875" s="4">
        <v>0.51341709999999996</v>
      </c>
      <c r="G875" s="5">
        <f t="shared" si="52"/>
        <v>1.1907214166666666</v>
      </c>
      <c r="H875" s="5">
        <f t="shared" si="53"/>
        <v>1.0480305092825335</v>
      </c>
      <c r="I875" s="5">
        <f t="shared" si="54"/>
        <v>1.0983679483870064</v>
      </c>
      <c r="J875" s="5">
        <f t="shared" si="55"/>
        <v>0.88016432274848522</v>
      </c>
      <c r="K875" s="5">
        <v>0.18794659</v>
      </c>
    </row>
    <row r="876" spans="1:11" x14ac:dyDescent="0.25">
      <c r="A876" s="4" t="s">
        <v>2218</v>
      </c>
      <c r="B876" s="4" t="s">
        <v>2218</v>
      </c>
      <c r="C876" s="8"/>
      <c r="D876" s="4">
        <v>1.3162096999999999</v>
      </c>
      <c r="E876" s="4">
        <v>1.2204250999999999</v>
      </c>
      <c r="F876" s="4">
        <v>1.0379963000000001</v>
      </c>
      <c r="G876" s="5">
        <f t="shared" si="52"/>
        <v>1.1915437</v>
      </c>
      <c r="H876" s="5">
        <f t="shared" si="53"/>
        <v>0.14133745234140868</v>
      </c>
      <c r="I876" s="5">
        <f t="shared" si="54"/>
        <v>1.9976275434359973E-2</v>
      </c>
      <c r="J876" s="5">
        <f t="shared" si="55"/>
        <v>0.11861709506869843</v>
      </c>
      <c r="K876" s="5">
        <v>4.6572667E-3</v>
      </c>
    </row>
    <row r="877" spans="1:11" x14ac:dyDescent="0.25">
      <c r="A877" s="4" t="s">
        <v>2126</v>
      </c>
      <c r="B877" s="4" t="s">
        <v>2127</v>
      </c>
      <c r="C877" s="8"/>
      <c r="D877" s="4">
        <v>1.1020487999999999</v>
      </c>
      <c r="E877" s="4">
        <v>2.2559512000000002</v>
      </c>
      <c r="F877" s="4">
        <v>0.24653259</v>
      </c>
      <c r="G877" s="5">
        <f t="shared" si="52"/>
        <v>1.2015108633333333</v>
      </c>
      <c r="H877" s="5">
        <f t="shared" si="53"/>
        <v>1.0083949197043169</v>
      </c>
      <c r="I877" s="5">
        <f t="shared" si="54"/>
        <v>1.0168603140854757</v>
      </c>
      <c r="J877" s="5">
        <f t="shared" si="55"/>
        <v>0.83927241149259546</v>
      </c>
      <c r="K877" s="5">
        <v>0.17509759999999999</v>
      </c>
    </row>
    <row r="878" spans="1:11" x14ac:dyDescent="0.25">
      <c r="A878" s="4" t="s">
        <v>1417</v>
      </c>
      <c r="B878" s="4" t="s">
        <v>1417</v>
      </c>
      <c r="C878" s="8" t="s">
        <v>1418</v>
      </c>
      <c r="D878" s="4">
        <v>1.0513646999999999</v>
      </c>
      <c r="E878" s="4">
        <v>2.0016769999999999</v>
      </c>
      <c r="F878" s="4">
        <v>0.56569760000000002</v>
      </c>
      <c r="G878" s="5">
        <f t="shared" si="52"/>
        <v>1.2062464333333331</v>
      </c>
      <c r="H878" s="5">
        <f t="shared" si="53"/>
        <v>0.73041116694389574</v>
      </c>
      <c r="I878" s="5">
        <f t="shared" si="54"/>
        <v>0.53350047279634349</v>
      </c>
      <c r="J878" s="5">
        <f t="shared" si="55"/>
        <v>0.60552400136469831</v>
      </c>
      <c r="K878" s="5">
        <v>0.10357677</v>
      </c>
    </row>
    <row r="879" spans="1:11" x14ac:dyDescent="0.25">
      <c r="A879" s="4" t="s">
        <v>2221</v>
      </c>
      <c r="B879" s="4" t="s">
        <v>2221</v>
      </c>
      <c r="C879" s="8"/>
      <c r="D879" s="4">
        <v>1.0038799</v>
      </c>
      <c r="E879" s="4">
        <v>2.1651384999999999</v>
      </c>
      <c r="F879" s="4">
        <v>0.45392442</v>
      </c>
      <c r="G879" s="5">
        <f t="shared" si="52"/>
        <v>1.2076476066666666</v>
      </c>
      <c r="H879" s="5">
        <f t="shared" si="53"/>
        <v>0.87361568530315792</v>
      </c>
      <c r="I879" s="5">
        <f t="shared" si="54"/>
        <v>0.76320436560770633</v>
      </c>
      <c r="J879" s="5">
        <f t="shared" si="55"/>
        <v>0.72340282088953145</v>
      </c>
      <c r="K879" s="5">
        <v>0.13897802000000001</v>
      </c>
    </row>
    <row r="880" spans="1:11" x14ac:dyDescent="0.25">
      <c r="A880" s="4" t="s">
        <v>2347</v>
      </c>
      <c r="B880" s="4" t="s">
        <v>2348</v>
      </c>
      <c r="C880" s="8"/>
      <c r="D880" s="4">
        <v>0.97366976999999999</v>
      </c>
      <c r="E880" s="4">
        <v>2.0118713000000001</v>
      </c>
      <c r="F880" s="4">
        <v>0.65048260000000002</v>
      </c>
      <c r="G880" s="5">
        <f t="shared" si="52"/>
        <v>1.21200789</v>
      </c>
      <c r="H880" s="5">
        <f t="shared" si="53"/>
        <v>0.71130063454616221</v>
      </c>
      <c r="I880" s="5">
        <f t="shared" si="54"/>
        <v>0.50594859270577297</v>
      </c>
      <c r="J880" s="5">
        <f t="shared" si="55"/>
        <v>0.58687789115478628</v>
      </c>
      <c r="K880" s="5">
        <v>9.8189995000000002E-2</v>
      </c>
    </row>
    <row r="881" spans="1:11" x14ac:dyDescent="0.25">
      <c r="A881" s="4" t="s">
        <v>550</v>
      </c>
      <c r="B881" s="4" t="s">
        <v>551</v>
      </c>
      <c r="C881" s="8"/>
      <c r="D881" s="4">
        <v>1.0968971999999999</v>
      </c>
      <c r="E881" s="4">
        <v>1.3546867</v>
      </c>
      <c r="F881" s="4">
        <v>1.1854773000000001</v>
      </c>
      <c r="G881" s="5">
        <f t="shared" si="52"/>
        <v>1.2123537333333334</v>
      </c>
      <c r="H881" s="5">
        <f t="shared" si="53"/>
        <v>0.13097943952813107</v>
      </c>
      <c r="I881" s="5">
        <f t="shared" si="54"/>
        <v>1.7155613579103345E-2</v>
      </c>
      <c r="J881" s="5">
        <f t="shared" si="55"/>
        <v>0.10803731281299121</v>
      </c>
      <c r="K881" s="5">
        <v>3.8681277000000001E-3</v>
      </c>
    </row>
    <row r="882" spans="1:11" x14ac:dyDescent="0.25">
      <c r="A882" s="4" t="s">
        <v>1032</v>
      </c>
      <c r="B882" s="4" t="s">
        <v>1032</v>
      </c>
      <c r="C882" s="8" t="s">
        <v>1033</v>
      </c>
      <c r="D882" s="4">
        <v>0.94125753999999995</v>
      </c>
      <c r="E882" s="4">
        <v>2.0275156000000001</v>
      </c>
      <c r="F882" s="4">
        <v>0.67225250000000003</v>
      </c>
      <c r="G882" s="5">
        <f t="shared" si="52"/>
        <v>1.2136752133333333</v>
      </c>
      <c r="H882" s="5">
        <f t="shared" si="53"/>
        <v>0.71752565049178751</v>
      </c>
      <c r="I882" s="5">
        <f t="shared" si="54"/>
        <v>0.51484305911366279</v>
      </c>
      <c r="J882" s="5">
        <f t="shared" si="55"/>
        <v>0.59120071219145898</v>
      </c>
      <c r="K882" s="5">
        <v>9.9432419999999994E-2</v>
      </c>
    </row>
    <row r="883" spans="1:11" x14ac:dyDescent="0.25">
      <c r="A883" s="4" t="s">
        <v>1842</v>
      </c>
      <c r="B883" s="4" t="s">
        <v>1842</v>
      </c>
      <c r="C883" s="8" t="s">
        <v>1843</v>
      </c>
      <c r="D883" s="4">
        <v>1.1371762000000001</v>
      </c>
      <c r="E883" s="4">
        <v>1.3214904999999999</v>
      </c>
      <c r="F883" s="4">
        <v>1.1905034000000001</v>
      </c>
      <c r="G883" s="5">
        <f t="shared" si="52"/>
        <v>1.2163900333333333</v>
      </c>
      <c r="H883" s="5">
        <f t="shared" si="53"/>
        <v>9.4844760715198775E-2</v>
      </c>
      <c r="I883" s="5">
        <f t="shared" si="54"/>
        <v>8.9955286351233142E-3</v>
      </c>
      <c r="J883" s="5">
        <f t="shared" si="55"/>
        <v>7.7972326405282219E-2</v>
      </c>
      <c r="K883" s="5">
        <v>2.0204233E-3</v>
      </c>
    </row>
    <row r="884" spans="1:11" x14ac:dyDescent="0.25">
      <c r="A884" s="4" t="s">
        <v>1624</v>
      </c>
      <c r="B884" s="4" t="s">
        <v>1624</v>
      </c>
      <c r="C884" s="8" t="s">
        <v>1625</v>
      </c>
      <c r="D884" s="4">
        <v>1.0754557</v>
      </c>
      <c r="E884" s="4">
        <v>1.3141011</v>
      </c>
      <c r="F884" s="4">
        <v>1.2596924</v>
      </c>
      <c r="G884" s="5">
        <f t="shared" si="52"/>
        <v>1.2164164000000002</v>
      </c>
      <c r="H884" s="5">
        <f t="shared" si="53"/>
        <v>0.12507004384459935</v>
      </c>
      <c r="I884" s="5">
        <f t="shared" si="54"/>
        <v>1.5642515867290003E-2</v>
      </c>
      <c r="J884" s="5">
        <f t="shared" si="55"/>
        <v>0.10281844592410899</v>
      </c>
      <c r="K884" s="5">
        <v>3.5053606000000001E-3</v>
      </c>
    </row>
    <row r="885" spans="1:11" x14ac:dyDescent="0.25">
      <c r="A885" s="4" t="s">
        <v>1870</v>
      </c>
      <c r="B885" s="4" t="s">
        <v>1870</v>
      </c>
      <c r="C885" s="8" t="s">
        <v>1871</v>
      </c>
      <c r="D885" s="4">
        <v>0.84306853999999998</v>
      </c>
      <c r="E885" s="4">
        <v>2.2226680000000001</v>
      </c>
      <c r="F885" s="4">
        <v>0.59985906</v>
      </c>
      <c r="G885" s="5">
        <f t="shared" si="52"/>
        <v>1.2218652000000001</v>
      </c>
      <c r="H885" s="5">
        <f t="shared" si="53"/>
        <v>0.87520991548105043</v>
      </c>
      <c r="I885" s="5">
        <f t="shared" si="54"/>
        <v>0.76599239615634751</v>
      </c>
      <c r="J885" s="5">
        <f t="shared" si="55"/>
        <v>0.71629007478161288</v>
      </c>
      <c r="K885" s="5">
        <v>0.13679085999999999</v>
      </c>
    </row>
    <row r="886" spans="1:11" x14ac:dyDescent="0.25">
      <c r="A886" s="4" t="s">
        <v>2436</v>
      </c>
      <c r="B886" s="4" t="s">
        <v>2436</v>
      </c>
      <c r="C886" s="8" t="s">
        <v>2437</v>
      </c>
      <c r="D886" s="4">
        <v>1.0724745</v>
      </c>
      <c r="E886" s="4">
        <v>1.3382251000000001</v>
      </c>
      <c r="F886" s="4">
        <v>1.2691528000000001</v>
      </c>
      <c r="G886" s="5">
        <f t="shared" si="52"/>
        <v>1.2266174666666667</v>
      </c>
      <c r="H886" s="5">
        <f t="shared" si="53"/>
        <v>0.13788686045603962</v>
      </c>
      <c r="I886" s="5">
        <f t="shared" si="54"/>
        <v>1.9012786286423344E-2</v>
      </c>
      <c r="J886" s="5">
        <f t="shared" si="55"/>
        <v>0.11241227538586028</v>
      </c>
      <c r="K886" s="5">
        <v>4.1857459999999997E-3</v>
      </c>
    </row>
    <row r="887" spans="1:11" x14ac:dyDescent="0.25">
      <c r="A887" s="4" t="s">
        <v>1395</v>
      </c>
      <c r="B887" s="4" t="s">
        <v>1395</v>
      </c>
      <c r="C887" s="8" t="s">
        <v>1396</v>
      </c>
      <c r="D887" s="4">
        <v>1.1596185000000001</v>
      </c>
      <c r="E887" s="4">
        <v>2.2636504</v>
      </c>
      <c r="F887" s="4">
        <v>0.26244630000000002</v>
      </c>
      <c r="G887" s="5">
        <f t="shared" si="52"/>
        <v>1.2285717333333335</v>
      </c>
      <c r="H887" s="5">
        <f t="shared" si="53"/>
        <v>1.0023823490836929</v>
      </c>
      <c r="I887" s="5">
        <f t="shared" si="54"/>
        <v>1.0047703737545426</v>
      </c>
      <c r="J887" s="5">
        <f t="shared" si="55"/>
        <v>0.8158924073273699</v>
      </c>
      <c r="K887" s="5">
        <v>0.16776026999999999</v>
      </c>
    </row>
    <row r="888" spans="1:11" x14ac:dyDescent="0.25">
      <c r="A888" s="4" t="s">
        <v>2590</v>
      </c>
      <c r="B888" s="4" t="s">
        <v>2590</v>
      </c>
      <c r="C888" s="8"/>
      <c r="D888" s="4">
        <v>1.2859921000000001</v>
      </c>
      <c r="E888" s="4">
        <v>2.0842022999999998</v>
      </c>
      <c r="F888" s="4">
        <v>0.35481083000000002</v>
      </c>
      <c r="G888" s="5">
        <f t="shared" si="52"/>
        <v>1.2416684099999999</v>
      </c>
      <c r="H888" s="5">
        <f t="shared" si="53"/>
        <v>0.86554731600797119</v>
      </c>
      <c r="I888" s="5">
        <f t="shared" si="54"/>
        <v>0.74917215624860267</v>
      </c>
      <c r="J888" s="5">
        <f t="shared" si="55"/>
        <v>0.69708410799302789</v>
      </c>
      <c r="K888" s="5">
        <v>0.13091137999999999</v>
      </c>
    </row>
    <row r="889" spans="1:11" x14ac:dyDescent="0.25">
      <c r="A889" s="4" t="s">
        <v>2094</v>
      </c>
      <c r="B889" s="4" t="s">
        <v>2094</v>
      </c>
      <c r="C889" s="8"/>
      <c r="D889" s="4">
        <v>1.1899959</v>
      </c>
      <c r="E889" s="4">
        <v>2.0637574000000001</v>
      </c>
      <c r="F889" s="4">
        <v>0.51745324999999998</v>
      </c>
      <c r="G889" s="5">
        <f t="shared" si="52"/>
        <v>1.25706885</v>
      </c>
      <c r="H889" s="5">
        <f t="shared" si="53"/>
        <v>0.77533103674693871</v>
      </c>
      <c r="I889" s="5">
        <f t="shared" si="54"/>
        <v>0.60113821654308275</v>
      </c>
      <c r="J889" s="5">
        <f t="shared" si="55"/>
        <v>0.61677690664830231</v>
      </c>
      <c r="K889" s="5">
        <v>0.10686129</v>
      </c>
    </row>
    <row r="890" spans="1:11" x14ac:dyDescent="0.25">
      <c r="A890" s="4" t="s">
        <v>509</v>
      </c>
      <c r="B890" s="4" t="s">
        <v>510</v>
      </c>
      <c r="C890" s="8"/>
      <c r="D890" s="4">
        <v>1.3088576999999999</v>
      </c>
      <c r="E890" s="4">
        <v>2.0410218000000002</v>
      </c>
      <c r="F890" s="4">
        <v>0.43018326000000001</v>
      </c>
      <c r="G890" s="5">
        <f t="shared" si="52"/>
        <v>1.2600209200000001</v>
      </c>
      <c r="H890" s="5">
        <f t="shared" si="53"/>
        <v>0.8065289664964983</v>
      </c>
      <c r="I890" s="5">
        <f t="shared" si="54"/>
        <v>0.6504889737979096</v>
      </c>
      <c r="J890" s="5">
        <f t="shared" si="55"/>
        <v>0.64009172680759796</v>
      </c>
      <c r="K890" s="5">
        <v>0.11374016000000001</v>
      </c>
    </row>
    <row r="891" spans="1:11" x14ac:dyDescent="0.25">
      <c r="A891" s="4" t="s">
        <v>974</v>
      </c>
      <c r="B891" s="4" t="s">
        <v>974</v>
      </c>
      <c r="C891" s="8"/>
      <c r="D891" s="4">
        <v>1.094632</v>
      </c>
      <c r="E891" s="4">
        <v>2.221444</v>
      </c>
      <c r="F891" s="4">
        <v>0.47343449999999998</v>
      </c>
      <c r="G891" s="5">
        <f t="shared" si="52"/>
        <v>1.2631701666666666</v>
      </c>
      <c r="H891" s="5">
        <f t="shared" si="53"/>
        <v>0.88610842352394104</v>
      </c>
      <c r="I891" s="5">
        <f t="shared" si="54"/>
        <v>0.78518813824008404</v>
      </c>
      <c r="J891" s="5">
        <f t="shared" si="55"/>
        <v>0.70149568673099683</v>
      </c>
      <c r="K891" s="5">
        <v>0.13225828000000001</v>
      </c>
    </row>
    <row r="892" spans="1:11" x14ac:dyDescent="0.25">
      <c r="A892" s="4" t="s">
        <v>2309</v>
      </c>
      <c r="B892" s="4" t="s">
        <v>2310</v>
      </c>
      <c r="C892" s="8" t="s">
        <v>2311</v>
      </c>
      <c r="D892" s="4">
        <v>0.94682849999999996</v>
      </c>
      <c r="E892" s="4">
        <v>2.1787964999999998</v>
      </c>
      <c r="F892" s="4">
        <v>0.66516889999999995</v>
      </c>
      <c r="G892" s="5">
        <f t="shared" si="52"/>
        <v>1.2635979666666666</v>
      </c>
      <c r="H892" s="5">
        <f t="shared" si="53"/>
        <v>0.80499956467668565</v>
      </c>
      <c r="I892" s="5">
        <f t="shared" si="54"/>
        <v>0.64802429912965342</v>
      </c>
      <c r="J892" s="5">
        <f t="shared" si="55"/>
        <v>0.63706937325979585</v>
      </c>
      <c r="K892" s="5">
        <v>0.11284311</v>
      </c>
    </row>
    <row r="893" spans="1:11" x14ac:dyDescent="0.25">
      <c r="A893" s="4" t="s">
        <v>2430</v>
      </c>
      <c r="B893" s="4" t="s">
        <v>2430</v>
      </c>
      <c r="C893" s="8"/>
      <c r="D893" s="4">
        <v>1.3319694</v>
      </c>
      <c r="E893" s="4">
        <v>1.3668205</v>
      </c>
      <c r="F893" s="4">
        <v>1.0959798000000001</v>
      </c>
      <c r="G893" s="5">
        <f t="shared" si="52"/>
        <v>1.2649232333333333</v>
      </c>
      <c r="H893" s="5">
        <f t="shared" si="53"/>
        <v>0.14734334916324973</v>
      </c>
      <c r="I893" s="5">
        <f t="shared" si="54"/>
        <v>2.1710062542643321E-2</v>
      </c>
      <c r="J893" s="5">
        <f t="shared" si="55"/>
        <v>0.11648402470636075</v>
      </c>
      <c r="K893" s="5">
        <v>4.4923866999999999E-3</v>
      </c>
    </row>
    <row r="894" spans="1:11" x14ac:dyDescent="0.25">
      <c r="A894" s="4" t="s">
        <v>255</v>
      </c>
      <c r="B894" s="4" t="s">
        <v>256</v>
      </c>
      <c r="C894" s="8" t="s">
        <v>257</v>
      </c>
      <c r="D894" s="4">
        <v>1.2472821000000001</v>
      </c>
      <c r="E894" s="4">
        <v>1.3754537</v>
      </c>
      <c r="F894" s="4">
        <v>1.1917002000000001</v>
      </c>
      <c r="G894" s="5">
        <f t="shared" si="52"/>
        <v>1.2714786666666666</v>
      </c>
      <c r="H894" s="5">
        <f t="shared" si="53"/>
        <v>9.4236100138977125E-2</v>
      </c>
      <c r="I894" s="5">
        <f t="shared" si="54"/>
        <v>8.8804425694033236E-3</v>
      </c>
      <c r="J894" s="5">
        <f t="shared" si="55"/>
        <v>7.4115360807451319E-2</v>
      </c>
      <c r="K894" s="5">
        <v>1.8260145999999999E-3</v>
      </c>
    </row>
    <row r="895" spans="1:11" x14ac:dyDescent="0.25">
      <c r="A895" s="4" t="s">
        <v>1631</v>
      </c>
      <c r="B895" s="4" t="s">
        <v>1631</v>
      </c>
      <c r="C895" s="8"/>
      <c r="D895" s="4">
        <v>0.90301823999999997</v>
      </c>
      <c r="E895" s="4">
        <v>2.0280928999999999</v>
      </c>
      <c r="F895" s="4">
        <v>0.89256820000000003</v>
      </c>
      <c r="G895" s="5">
        <f t="shared" si="52"/>
        <v>1.2745597799999999</v>
      </c>
      <c r="H895" s="5">
        <f t="shared" si="53"/>
        <v>0.6525997418300914</v>
      </c>
      <c r="I895" s="5">
        <f t="shared" si="54"/>
        <v>0.42588642303670188</v>
      </c>
      <c r="J895" s="5">
        <f t="shared" si="55"/>
        <v>0.5120197201186526</v>
      </c>
      <c r="K895" s="5">
        <v>7.7380896000000005E-2</v>
      </c>
    </row>
    <row r="896" spans="1:11" x14ac:dyDescent="0.25">
      <c r="A896" s="4" t="s">
        <v>84</v>
      </c>
      <c r="B896" s="4" t="s">
        <v>85</v>
      </c>
      <c r="C896" s="8" t="s">
        <v>86</v>
      </c>
      <c r="D896" s="4">
        <v>1.3340997000000001</v>
      </c>
      <c r="E896" s="4">
        <v>1.1285352</v>
      </c>
      <c r="F896" s="4">
        <v>1.3862102999999999</v>
      </c>
      <c r="G896" s="5">
        <f t="shared" si="52"/>
        <v>1.2829484000000002</v>
      </c>
      <c r="H896" s="5">
        <f t="shared" si="53"/>
        <v>0.13624043419179932</v>
      </c>
      <c r="I896" s="5">
        <f t="shared" si="54"/>
        <v>1.8561455908770001E-2</v>
      </c>
      <c r="J896" s="5">
        <f t="shared" si="55"/>
        <v>0.10619322974470313</v>
      </c>
      <c r="K896" s="5">
        <v>3.7379393000000001E-3</v>
      </c>
    </row>
    <row r="897" spans="1:11" x14ac:dyDescent="0.25">
      <c r="A897" s="4" t="s">
        <v>84</v>
      </c>
      <c r="B897" s="4" t="s">
        <v>87</v>
      </c>
      <c r="C897" s="8" t="s">
        <v>86</v>
      </c>
      <c r="D897" s="4">
        <v>1.3748821</v>
      </c>
      <c r="E897" s="4">
        <v>1.1167910000000001</v>
      </c>
      <c r="F897" s="4">
        <v>1.3706837000000001</v>
      </c>
      <c r="G897" s="5">
        <f t="shared" si="52"/>
        <v>1.2874522666666666</v>
      </c>
      <c r="H897" s="5">
        <f t="shared" si="53"/>
        <v>0.14781189937161121</v>
      </c>
      <c r="I897" s="5">
        <f t="shared" si="54"/>
        <v>2.1848357595843321E-2</v>
      </c>
      <c r="J897" s="5">
        <f t="shared" si="55"/>
        <v>0.11480961523669529</v>
      </c>
      <c r="K897" s="5">
        <v>4.3650019999999998E-3</v>
      </c>
    </row>
    <row r="898" spans="1:11" x14ac:dyDescent="0.25">
      <c r="A898" s="4" t="s">
        <v>1815</v>
      </c>
      <c r="B898" s="4" t="s">
        <v>1815</v>
      </c>
      <c r="C898" s="8"/>
      <c r="D898" s="4">
        <v>1.4708406000000001</v>
      </c>
      <c r="E898" s="4">
        <v>1.2237958</v>
      </c>
      <c r="F898" s="4">
        <v>1.1793188999999999</v>
      </c>
      <c r="G898" s="5">
        <f t="shared" ref="G898:G961" si="56">AVERAGE(D898,E898,F898)</f>
        <v>1.2913184333333334</v>
      </c>
      <c r="H898" s="5">
        <f t="shared" ref="H898:H961" si="57">STDEV(D898,E898,F898)</f>
        <v>0.1570531913140365</v>
      </c>
      <c r="I898" s="5">
        <f t="shared" si="54"/>
        <v>2.4665704901923352E-2</v>
      </c>
      <c r="J898" s="5">
        <f t="shared" si="55"/>
        <v>0.12162235685633994</v>
      </c>
      <c r="K898" s="5">
        <v>4.8944955000000002E-3</v>
      </c>
    </row>
    <row r="899" spans="1:11" x14ac:dyDescent="0.25">
      <c r="A899" s="4" t="s">
        <v>1116</v>
      </c>
      <c r="B899" s="4" t="s">
        <v>1117</v>
      </c>
      <c r="C899" s="8" t="s">
        <v>1118</v>
      </c>
      <c r="D899" s="4">
        <v>0.86834440000000002</v>
      </c>
      <c r="E899" s="4">
        <v>2.2102257999999999</v>
      </c>
      <c r="F899" s="4">
        <v>0.80544879999999996</v>
      </c>
      <c r="G899" s="5">
        <f t="shared" si="56"/>
        <v>1.2946729999999997</v>
      </c>
      <c r="H899" s="5">
        <f t="shared" si="57"/>
        <v>0.79351538190240567</v>
      </c>
      <c r="I899" s="5">
        <f t="shared" ref="I899:I962" si="58">VAR(D899:F899)</f>
        <v>0.62966666131572069</v>
      </c>
      <c r="J899" s="5">
        <f t="shared" ref="J899:J962" si="59">H899/ABS(G899)</f>
        <v>0.61290795583317625</v>
      </c>
      <c r="K899" s="5">
        <v>0.10572927</v>
      </c>
    </row>
    <row r="900" spans="1:11" x14ac:dyDescent="0.25">
      <c r="A900" s="4" t="s">
        <v>1738</v>
      </c>
      <c r="B900" s="4" t="s">
        <v>1738</v>
      </c>
      <c r="C900" s="8" t="s">
        <v>1739</v>
      </c>
      <c r="D900" s="4">
        <v>1.4348253</v>
      </c>
      <c r="E900" s="4">
        <v>1.3013216999999999</v>
      </c>
      <c r="F900" s="4">
        <v>1.1535667000000001</v>
      </c>
      <c r="G900" s="5">
        <f t="shared" si="56"/>
        <v>1.2965712333333332</v>
      </c>
      <c r="H900" s="5">
        <f t="shared" si="57"/>
        <v>0.14068946377982011</v>
      </c>
      <c r="I900" s="5">
        <f t="shared" si="58"/>
        <v>1.9793525218653317E-2</v>
      </c>
      <c r="J900" s="5">
        <f t="shared" si="59"/>
        <v>0.1085088579499978</v>
      </c>
      <c r="K900" s="5">
        <v>3.9017685000000001E-3</v>
      </c>
    </row>
    <row r="901" spans="1:11" x14ac:dyDescent="0.25">
      <c r="A901" s="4" t="s">
        <v>475</v>
      </c>
      <c r="B901" s="4" t="s">
        <v>476</v>
      </c>
      <c r="C901" s="8" t="s">
        <v>477</v>
      </c>
      <c r="D901" s="4">
        <v>0.33564823999999999</v>
      </c>
      <c r="E901" s="4">
        <v>2.4344139999999999</v>
      </c>
      <c r="F901" s="4">
        <v>1.1266153000000001</v>
      </c>
      <c r="G901" s="5">
        <f t="shared" si="56"/>
        <v>1.2988925133333333</v>
      </c>
      <c r="H901" s="5">
        <f t="shared" si="57"/>
        <v>1.0599358506591419</v>
      </c>
      <c r="I901" s="5">
        <f t="shared" si="58"/>
        <v>1.1234640075125188</v>
      </c>
      <c r="J901" s="5">
        <f t="shared" si="59"/>
        <v>0.81603045654566164</v>
      </c>
      <c r="K901" s="5">
        <v>0.16780355999999999</v>
      </c>
    </row>
    <row r="902" spans="1:11" x14ac:dyDescent="0.25">
      <c r="A902" s="4" t="s">
        <v>1037</v>
      </c>
      <c r="B902" s="4" t="s">
        <v>1037</v>
      </c>
      <c r="C902" s="8"/>
      <c r="D902" s="4">
        <v>0.88396065999999995</v>
      </c>
      <c r="E902" s="4">
        <v>2.0388777</v>
      </c>
      <c r="F902" s="4">
        <v>0.98430925999999996</v>
      </c>
      <c r="G902" s="5">
        <f t="shared" si="56"/>
        <v>1.30238254</v>
      </c>
      <c r="H902" s="5">
        <f t="shared" si="57"/>
        <v>0.63979395191581789</v>
      </c>
      <c r="I902" s="5">
        <f t="shared" si="58"/>
        <v>0.40933630090805995</v>
      </c>
      <c r="J902" s="5">
        <f t="shared" si="59"/>
        <v>0.49124887063966466</v>
      </c>
      <c r="K902" s="5">
        <v>7.1876739999999995E-2</v>
      </c>
    </row>
    <row r="903" spans="1:11" x14ac:dyDescent="0.25">
      <c r="A903" s="4" t="s">
        <v>2856</v>
      </c>
      <c r="B903" s="4" t="s">
        <v>2856</v>
      </c>
      <c r="C903" s="8" t="s">
        <v>2857</v>
      </c>
      <c r="D903" s="4">
        <v>1.2365516000000001</v>
      </c>
      <c r="E903" s="4">
        <v>1.3414900000000001</v>
      </c>
      <c r="F903" s="4">
        <v>1.3396996999999999</v>
      </c>
      <c r="G903" s="5">
        <f t="shared" si="56"/>
        <v>1.3059137666666667</v>
      </c>
      <c r="H903" s="5">
        <f t="shared" si="57"/>
        <v>6.0076067756165002E-2</v>
      </c>
      <c r="I903" s="5">
        <f t="shared" si="58"/>
        <v>3.609133917043328E-3</v>
      </c>
      <c r="J903" s="5">
        <f t="shared" si="59"/>
        <v>4.6003089399622943E-2</v>
      </c>
      <c r="K903" s="6">
        <v>7.0468240000000001E-4</v>
      </c>
    </row>
    <row r="904" spans="1:11" x14ac:dyDescent="0.25">
      <c r="A904" s="4" t="s">
        <v>2601</v>
      </c>
      <c r="B904" s="4" t="s">
        <v>2602</v>
      </c>
      <c r="C904" s="8" t="s">
        <v>2603</v>
      </c>
      <c r="D904" s="4">
        <v>1.2273718</v>
      </c>
      <c r="E904" s="4">
        <v>1.4153713000000001</v>
      </c>
      <c r="F904" s="4">
        <v>1.2799137</v>
      </c>
      <c r="G904" s="5">
        <f t="shared" si="56"/>
        <v>1.3075522666666668</v>
      </c>
      <c r="H904" s="5">
        <f t="shared" si="57"/>
        <v>9.6999333892575493E-2</v>
      </c>
      <c r="I904" s="5">
        <f t="shared" si="58"/>
        <v>9.4088707756033434E-3</v>
      </c>
      <c r="J904" s="5">
        <f t="shared" si="59"/>
        <v>7.4183905580964021E-2</v>
      </c>
      <c r="K904" s="5">
        <v>1.8293852000000001E-3</v>
      </c>
    </row>
    <row r="905" spans="1:11" x14ac:dyDescent="0.25">
      <c r="A905" s="4" t="s">
        <v>1460</v>
      </c>
      <c r="B905" s="4" t="s">
        <v>1463</v>
      </c>
      <c r="C905" s="8" t="s">
        <v>1462</v>
      </c>
      <c r="D905" s="4">
        <v>1.2793367</v>
      </c>
      <c r="E905" s="4">
        <v>1.4393918999999999</v>
      </c>
      <c r="F905" s="4">
        <v>1.2258975999999999</v>
      </c>
      <c r="G905" s="5">
        <f t="shared" si="56"/>
        <v>1.3148754</v>
      </c>
      <c r="H905" s="5">
        <f t="shared" si="57"/>
        <v>0.11109546989589629</v>
      </c>
      <c r="I905" s="5">
        <f t="shared" si="58"/>
        <v>1.234220343139E-2</v>
      </c>
      <c r="J905" s="5">
        <f t="shared" si="59"/>
        <v>8.4491252856275428E-2</v>
      </c>
      <c r="K905" s="5">
        <v>2.3711305000000001E-3</v>
      </c>
    </row>
    <row r="906" spans="1:11" x14ac:dyDescent="0.25">
      <c r="A906" s="4" t="s">
        <v>1882</v>
      </c>
      <c r="B906" s="4" t="s">
        <v>1883</v>
      </c>
      <c r="C906" s="8"/>
      <c r="D906" s="4">
        <v>0.79196124999999995</v>
      </c>
      <c r="E906" s="4">
        <v>2.0049893999999999</v>
      </c>
      <c r="F906" s="4">
        <v>1.1590121</v>
      </c>
      <c r="G906" s="5">
        <f t="shared" si="56"/>
        <v>1.31865425</v>
      </c>
      <c r="H906" s="5">
        <f t="shared" si="57"/>
        <v>0.62207196948228793</v>
      </c>
      <c r="I906" s="5">
        <f t="shared" si="58"/>
        <v>0.38697353521557254</v>
      </c>
      <c r="J906" s="5">
        <f t="shared" si="59"/>
        <v>0.4717475937929051</v>
      </c>
      <c r="K906" s="5">
        <v>6.6831134E-2</v>
      </c>
    </row>
    <row r="907" spans="1:11" x14ac:dyDescent="0.25">
      <c r="A907" s="4" t="s">
        <v>675</v>
      </c>
      <c r="B907" s="4" t="s">
        <v>676</v>
      </c>
      <c r="C907" s="8" t="s">
        <v>677</v>
      </c>
      <c r="D907" s="4">
        <v>1.1885269999999999</v>
      </c>
      <c r="E907" s="4">
        <v>2.1270579999999999</v>
      </c>
      <c r="F907" s="4">
        <v>0.65642047000000003</v>
      </c>
      <c r="G907" s="5">
        <f t="shared" si="56"/>
        <v>1.3240018233333333</v>
      </c>
      <c r="H907" s="5">
        <f t="shared" si="57"/>
        <v>0.74461987414990727</v>
      </c>
      <c r="I907" s="5">
        <f t="shared" si="58"/>
        <v>0.5544587569790238</v>
      </c>
      <c r="J907" s="5">
        <f t="shared" si="59"/>
        <v>0.56240094313105815</v>
      </c>
      <c r="K907" s="5">
        <v>9.1233190000000006E-2</v>
      </c>
    </row>
    <row r="908" spans="1:11" x14ac:dyDescent="0.25">
      <c r="A908" s="4" t="s">
        <v>1724</v>
      </c>
      <c r="B908" s="4" t="s">
        <v>1725</v>
      </c>
      <c r="C908" s="8" t="s">
        <v>1726</v>
      </c>
      <c r="D908" s="4">
        <v>1.3776927000000001</v>
      </c>
      <c r="E908" s="4">
        <v>1.1568927</v>
      </c>
      <c r="F908" s="4">
        <v>1.4391697999999999</v>
      </c>
      <c r="G908" s="5">
        <f t="shared" si="56"/>
        <v>1.3245850666666668</v>
      </c>
      <c r="H908" s="5">
        <f t="shared" si="57"/>
        <v>0.14844327480490091</v>
      </c>
      <c r="I908" s="5">
        <f t="shared" si="58"/>
        <v>2.2035405834803332E-2</v>
      </c>
      <c r="J908" s="5">
        <f t="shared" si="59"/>
        <v>0.1120677550581633</v>
      </c>
      <c r="K908" s="5">
        <v>4.1602879999999998E-3</v>
      </c>
    </row>
    <row r="909" spans="1:11" x14ac:dyDescent="0.25">
      <c r="A909" s="4" t="s">
        <v>1831</v>
      </c>
      <c r="B909" s="4" t="s">
        <v>1831</v>
      </c>
      <c r="C909" s="8"/>
      <c r="D909" s="4">
        <v>1.2013342</v>
      </c>
      <c r="E909" s="4">
        <v>2.3006454000000001</v>
      </c>
      <c r="F909" s="4">
        <v>0.49995450000000002</v>
      </c>
      <c r="G909" s="5">
        <f t="shared" si="56"/>
        <v>1.3339780333333335</v>
      </c>
      <c r="H909" s="5">
        <f t="shared" si="57"/>
        <v>0.90764404874748261</v>
      </c>
      <c r="I909" s="5">
        <f t="shared" si="58"/>
        <v>0.82381771922672264</v>
      </c>
      <c r="J909" s="5">
        <f t="shared" si="59"/>
        <v>0.68040404419514244</v>
      </c>
      <c r="K909" s="5">
        <v>0.12583975</v>
      </c>
    </row>
    <row r="910" spans="1:11" x14ac:dyDescent="0.25">
      <c r="A910" s="4" t="s">
        <v>1779</v>
      </c>
      <c r="B910" s="4" t="s">
        <v>1780</v>
      </c>
      <c r="C910" s="8" t="s">
        <v>1781</v>
      </c>
      <c r="D910" s="4">
        <v>0.93627130000000003</v>
      </c>
      <c r="E910" s="4">
        <v>2.4745900000000001</v>
      </c>
      <c r="F910" s="4">
        <v>0.60460990000000003</v>
      </c>
      <c r="G910" s="5">
        <f t="shared" si="56"/>
        <v>1.3384904000000002</v>
      </c>
      <c r="H910" s="5">
        <f t="shared" si="57"/>
        <v>0.99776828317130306</v>
      </c>
      <c r="I910" s="5">
        <f t="shared" si="58"/>
        <v>0.99554154690260965</v>
      </c>
      <c r="J910" s="5">
        <f t="shared" si="59"/>
        <v>0.74544298798953124</v>
      </c>
      <c r="K910" s="5">
        <v>0.14578474</v>
      </c>
    </row>
    <row r="911" spans="1:11" x14ac:dyDescent="0.25">
      <c r="A911" s="4" t="s">
        <v>411</v>
      </c>
      <c r="B911" s="4" t="s">
        <v>411</v>
      </c>
      <c r="C911" s="8" t="s">
        <v>412</v>
      </c>
      <c r="D911" s="4">
        <v>1.1845535</v>
      </c>
      <c r="E911" s="4">
        <v>1.4125274000000001</v>
      </c>
      <c r="F911" s="4">
        <v>1.4235629000000001</v>
      </c>
      <c r="G911" s="5">
        <f t="shared" si="56"/>
        <v>1.3402146000000001</v>
      </c>
      <c r="H911" s="5">
        <f t="shared" si="57"/>
        <v>0.13491934296078531</v>
      </c>
      <c r="I911" s="5">
        <f t="shared" si="58"/>
        <v>1.8203229104970006E-2</v>
      </c>
      <c r="J911" s="5">
        <f t="shared" si="59"/>
        <v>0.10066995461830165</v>
      </c>
      <c r="K911" s="5">
        <v>3.3611247999999999E-3</v>
      </c>
    </row>
    <row r="912" spans="1:11" x14ac:dyDescent="0.25">
      <c r="A912" s="4" t="s">
        <v>820</v>
      </c>
      <c r="B912" s="4" t="s">
        <v>821</v>
      </c>
      <c r="C912" s="8" t="s">
        <v>822</v>
      </c>
      <c r="D912" s="4">
        <v>1.2774141999999999</v>
      </c>
      <c r="E912" s="4">
        <v>2.1735167999999998</v>
      </c>
      <c r="F912" s="4">
        <v>0.59142490000000003</v>
      </c>
      <c r="G912" s="5">
        <f t="shared" si="56"/>
        <v>1.3474519666666664</v>
      </c>
      <c r="H912" s="5">
        <f t="shared" si="57"/>
        <v>0.7933679232116353</v>
      </c>
      <c r="I912" s="5">
        <f t="shared" si="58"/>
        <v>0.62943266158114319</v>
      </c>
      <c r="J912" s="5">
        <f t="shared" si="59"/>
        <v>0.58879124661806903</v>
      </c>
      <c r="K912" s="5">
        <v>9.8739400000000005E-2</v>
      </c>
    </row>
    <row r="913" spans="1:11" x14ac:dyDescent="0.25">
      <c r="A913" s="4" t="s">
        <v>2539</v>
      </c>
      <c r="B913" s="4" t="s">
        <v>2540</v>
      </c>
      <c r="C913" s="8" t="s">
        <v>2541</v>
      </c>
      <c r="D913" s="4">
        <v>1.0070223</v>
      </c>
      <c r="E913" s="4">
        <v>2.8376690999999998</v>
      </c>
      <c r="F913" s="4">
        <v>0.21133906999999999</v>
      </c>
      <c r="G913" s="5">
        <f t="shared" si="56"/>
        <v>1.3520101566666665</v>
      </c>
      <c r="H913" s="5">
        <f t="shared" si="57"/>
        <v>1.3467237365382498</v>
      </c>
      <c r="I913" s="5">
        <f t="shared" si="58"/>
        <v>1.8136648225555452</v>
      </c>
      <c r="J913" s="5">
        <f t="shared" si="59"/>
        <v>0.99608995531405609</v>
      </c>
      <c r="K913" s="5">
        <v>0.22419138</v>
      </c>
    </row>
    <row r="914" spans="1:11" x14ac:dyDescent="0.25">
      <c r="A914" s="4" t="s">
        <v>2253</v>
      </c>
      <c r="B914" s="4" t="s">
        <v>2253</v>
      </c>
      <c r="C914" s="8"/>
      <c r="D914" s="4">
        <v>1.0947601</v>
      </c>
      <c r="E914" s="4">
        <v>2.5044770000000001</v>
      </c>
      <c r="F914" s="4">
        <v>0.46541494</v>
      </c>
      <c r="G914" s="5">
        <f t="shared" si="56"/>
        <v>1.3548840133333331</v>
      </c>
      <c r="H914" s="5">
        <f t="shared" si="57"/>
        <v>1.044122530572321</v>
      </c>
      <c r="I914" s="5">
        <f t="shared" si="58"/>
        <v>1.0901918588487471</v>
      </c>
      <c r="J914" s="5">
        <f t="shared" si="59"/>
        <v>0.7706360989554627</v>
      </c>
      <c r="K914" s="5">
        <v>0.15361153999999999</v>
      </c>
    </row>
    <row r="915" spans="1:11" x14ac:dyDescent="0.25">
      <c r="A915" s="4" t="s">
        <v>1448</v>
      </c>
      <c r="B915" s="4" t="s">
        <v>1449</v>
      </c>
      <c r="C915" s="8" t="s">
        <v>1450</v>
      </c>
      <c r="D915" s="4">
        <v>1.4430152000000001</v>
      </c>
      <c r="E915" s="4">
        <v>2.0857510000000001</v>
      </c>
      <c r="F915" s="4">
        <v>0.54534749999999999</v>
      </c>
      <c r="G915" s="5">
        <f t="shared" si="56"/>
        <v>1.3580379</v>
      </c>
      <c r="H915" s="5">
        <f t="shared" si="57"/>
        <v>0.77370963018404404</v>
      </c>
      <c r="I915" s="5">
        <f t="shared" si="58"/>
        <v>0.59862659183953015</v>
      </c>
      <c r="J915" s="5">
        <f t="shared" si="59"/>
        <v>0.56972609540870989</v>
      </c>
      <c r="K915" s="5">
        <v>9.3300775000000002E-2</v>
      </c>
    </row>
    <row r="916" spans="1:11" x14ac:dyDescent="0.25">
      <c r="A916" s="4" t="s">
        <v>40</v>
      </c>
      <c r="B916" s="4" t="s">
        <v>40</v>
      </c>
      <c r="C916" s="8" t="s">
        <v>41</v>
      </c>
      <c r="D916" s="4">
        <v>1.4773655999999999</v>
      </c>
      <c r="E916" s="4">
        <v>1.3033140999999999</v>
      </c>
      <c r="F916" s="4">
        <v>1.2951414999999999</v>
      </c>
      <c r="G916" s="5">
        <f t="shared" si="56"/>
        <v>1.3586070666666668</v>
      </c>
      <c r="H916" s="5">
        <f t="shared" si="57"/>
        <v>0.10292905215391492</v>
      </c>
      <c r="I916" s="5">
        <f t="shared" si="58"/>
        <v>1.0594389777303335E-2</v>
      </c>
      <c r="J916" s="5">
        <f t="shared" si="59"/>
        <v>7.5760721903538053E-2</v>
      </c>
      <c r="K916" s="5">
        <v>1.9077568999999999E-3</v>
      </c>
    </row>
    <row r="917" spans="1:11" x14ac:dyDescent="0.25">
      <c r="A917" s="4" t="s">
        <v>2082</v>
      </c>
      <c r="B917" s="4" t="s">
        <v>2083</v>
      </c>
      <c r="C917" s="8" t="s">
        <v>2084</v>
      </c>
      <c r="D917" s="4">
        <v>1.2953253</v>
      </c>
      <c r="E917" s="4">
        <v>2.0344844000000002</v>
      </c>
      <c r="F917" s="4">
        <v>0.74882159999999998</v>
      </c>
      <c r="G917" s="5">
        <f t="shared" si="56"/>
        <v>1.3595437666666668</v>
      </c>
      <c r="H917" s="5">
        <f t="shared" si="57"/>
        <v>0.64523268471282769</v>
      </c>
      <c r="I917" s="5">
        <f t="shared" si="58"/>
        <v>0.41632521742172335</v>
      </c>
      <c r="J917" s="5">
        <f t="shared" si="59"/>
        <v>0.47459500792299686</v>
      </c>
      <c r="K917" s="5">
        <v>6.7560166000000005E-2</v>
      </c>
    </row>
    <row r="918" spans="1:11" x14ac:dyDescent="0.25">
      <c r="A918" s="4" t="s">
        <v>1724</v>
      </c>
      <c r="B918" s="4" t="s">
        <v>1727</v>
      </c>
      <c r="C918" s="8" t="s">
        <v>1726</v>
      </c>
      <c r="D918" s="4">
        <v>1.4137960999999999</v>
      </c>
      <c r="E918" s="4">
        <v>1.1860174000000001</v>
      </c>
      <c r="F918" s="4">
        <v>1.5120636000000001</v>
      </c>
      <c r="G918" s="5">
        <f t="shared" si="56"/>
        <v>1.3706256999999999</v>
      </c>
      <c r="H918" s="5">
        <f t="shared" si="57"/>
        <v>0.16725517543780216</v>
      </c>
      <c r="I918" s="5">
        <f t="shared" si="58"/>
        <v>2.7974293710729983E-2</v>
      </c>
      <c r="J918" s="5">
        <f t="shared" si="59"/>
        <v>0.12202833745040835</v>
      </c>
      <c r="K918" s="5">
        <v>4.9269860000000004E-3</v>
      </c>
    </row>
    <row r="919" spans="1:11" x14ac:dyDescent="0.25">
      <c r="A919" s="4" t="s">
        <v>344</v>
      </c>
      <c r="B919" s="4" t="s">
        <v>347</v>
      </c>
      <c r="C919" s="8" t="s">
        <v>346</v>
      </c>
      <c r="D919" s="4">
        <v>1.3159789</v>
      </c>
      <c r="E919" s="4">
        <v>1.4976219</v>
      </c>
      <c r="F919" s="4">
        <v>1.2991581999999999</v>
      </c>
      <c r="G919" s="5">
        <f t="shared" si="56"/>
        <v>1.3709196666666665</v>
      </c>
      <c r="H919" s="5">
        <f t="shared" si="57"/>
        <v>0.11004919779745483</v>
      </c>
      <c r="I919" s="5">
        <f t="shared" si="58"/>
        <v>1.2110825935863337E-2</v>
      </c>
      <c r="J919" s="5">
        <f t="shared" si="59"/>
        <v>8.0273994511315769E-2</v>
      </c>
      <c r="K919" s="5">
        <v>2.1410750000000001E-3</v>
      </c>
    </row>
    <row r="920" spans="1:11" x14ac:dyDescent="0.25">
      <c r="A920" s="4" t="s">
        <v>867</v>
      </c>
      <c r="B920" s="4" t="s">
        <v>867</v>
      </c>
      <c r="C920" s="8" t="s">
        <v>868</v>
      </c>
      <c r="D920" s="4">
        <v>1.0710613</v>
      </c>
      <c r="E920" s="4">
        <v>2.2234069999999999</v>
      </c>
      <c r="F920" s="4">
        <v>0.81849000000000005</v>
      </c>
      <c r="G920" s="5">
        <f t="shared" si="56"/>
        <v>1.3709860999999999</v>
      </c>
      <c r="H920" s="5">
        <f t="shared" si="57"/>
        <v>0.74894199272275397</v>
      </c>
      <c r="I920" s="5">
        <f t="shared" si="58"/>
        <v>0.56091410846352963</v>
      </c>
      <c r="J920" s="5">
        <f t="shared" si="59"/>
        <v>0.54627978556657431</v>
      </c>
      <c r="K920" s="5">
        <v>8.6728570000000005E-2</v>
      </c>
    </row>
    <row r="921" spans="1:11" x14ac:dyDescent="0.25">
      <c r="A921" s="4" t="s">
        <v>1460</v>
      </c>
      <c r="B921" s="4" t="s">
        <v>1461</v>
      </c>
      <c r="C921" s="8" t="s">
        <v>1462</v>
      </c>
      <c r="D921" s="4">
        <v>1.3758577999999999</v>
      </c>
      <c r="E921" s="4">
        <v>1.4674469000000001</v>
      </c>
      <c r="F921" s="4">
        <v>1.2736015000000001</v>
      </c>
      <c r="G921" s="5">
        <f t="shared" si="56"/>
        <v>1.3723020666666665</v>
      </c>
      <c r="H921" s="5">
        <f t="shared" si="57"/>
        <v>9.6971605147812931E-2</v>
      </c>
      <c r="I921" s="5">
        <f t="shared" si="58"/>
        <v>9.4034922049433395E-3</v>
      </c>
      <c r="J921" s="5">
        <f t="shared" si="59"/>
        <v>7.0663454864101305E-2</v>
      </c>
      <c r="K921" s="5">
        <v>1.6602972000000001E-3</v>
      </c>
    </row>
    <row r="922" spans="1:11" x14ac:dyDescent="0.25">
      <c r="A922" s="4" t="s">
        <v>1941</v>
      </c>
      <c r="B922" s="4" t="s">
        <v>1941</v>
      </c>
      <c r="C922" s="8" t="s">
        <v>1942</v>
      </c>
      <c r="D922" s="4">
        <v>0.60204740000000001</v>
      </c>
      <c r="E922" s="4">
        <v>0.115295805</v>
      </c>
      <c r="F922" s="4">
        <v>3.3997893000000001</v>
      </c>
      <c r="G922" s="5">
        <f t="shared" si="56"/>
        <v>1.3723775016666666</v>
      </c>
      <c r="H922" s="5">
        <f t="shared" si="57"/>
        <v>1.7725774253399094</v>
      </c>
      <c r="I922" s="5">
        <f t="shared" si="58"/>
        <v>3.1420307288246616</v>
      </c>
      <c r="J922" s="5">
        <f t="shared" si="59"/>
        <v>1.2916106706698594</v>
      </c>
      <c r="K922" s="5">
        <v>0.31192569999999997</v>
      </c>
    </row>
    <row r="923" spans="1:11" x14ac:dyDescent="0.25">
      <c r="A923" s="4" t="s">
        <v>2777</v>
      </c>
      <c r="B923" s="4" t="s">
        <v>2777</v>
      </c>
      <c r="C923" s="8" t="s">
        <v>2778</v>
      </c>
      <c r="D923" s="4">
        <v>1.552454</v>
      </c>
      <c r="E923" s="4">
        <v>2.0181623000000002</v>
      </c>
      <c r="F923" s="4">
        <v>0.55966629999999995</v>
      </c>
      <c r="G923" s="5">
        <f t="shared" si="56"/>
        <v>1.3767608666666666</v>
      </c>
      <c r="H923" s="5">
        <f t="shared" si="57"/>
        <v>0.74495214834871371</v>
      </c>
      <c r="I923" s="5">
        <f t="shared" si="58"/>
        <v>0.55495370332936389</v>
      </c>
      <c r="J923" s="5">
        <f t="shared" si="59"/>
        <v>0.54109044379823823</v>
      </c>
      <c r="K923" s="5">
        <v>8.5292439999999997E-2</v>
      </c>
    </row>
    <row r="924" spans="1:11" x14ac:dyDescent="0.25">
      <c r="A924" s="4" t="s">
        <v>1269</v>
      </c>
      <c r="B924" s="4" t="s">
        <v>1269</v>
      </c>
      <c r="C924" s="8" t="s">
        <v>1270</v>
      </c>
      <c r="D924" s="4">
        <v>1.1350420999999999</v>
      </c>
      <c r="E924" s="4">
        <v>2.2781587000000001</v>
      </c>
      <c r="F924" s="4">
        <v>0.72031179999999995</v>
      </c>
      <c r="G924" s="5">
        <f t="shared" si="56"/>
        <v>1.3778375333333335</v>
      </c>
      <c r="H924" s="5">
        <f t="shared" si="57"/>
        <v>0.80680478295281732</v>
      </c>
      <c r="I924" s="5">
        <f t="shared" si="58"/>
        <v>0.65093395779554264</v>
      </c>
      <c r="J924" s="5">
        <f t="shared" si="59"/>
        <v>0.58555872041092893</v>
      </c>
      <c r="K924" s="5">
        <v>9.7811640000000005E-2</v>
      </c>
    </row>
    <row r="925" spans="1:11" x14ac:dyDescent="0.25">
      <c r="A925" s="4" t="s">
        <v>344</v>
      </c>
      <c r="B925" s="4" t="s">
        <v>345</v>
      </c>
      <c r="C925" s="8" t="s">
        <v>346</v>
      </c>
      <c r="D925" s="4">
        <v>1.2731843</v>
      </c>
      <c r="E925" s="4">
        <v>1.523922</v>
      </c>
      <c r="F925" s="4">
        <v>1.3381649</v>
      </c>
      <c r="G925" s="5">
        <f t="shared" si="56"/>
        <v>1.3784237333333333</v>
      </c>
      <c r="H925" s="5">
        <f t="shared" si="57"/>
        <v>0.13012658758433393</v>
      </c>
      <c r="I925" s="5">
        <f t="shared" si="58"/>
        <v>1.6932928796343328E-2</v>
      </c>
      <c r="J925" s="5">
        <f t="shared" si="59"/>
        <v>9.4402457268824791E-2</v>
      </c>
      <c r="K925" s="5">
        <v>2.9574356000000002E-3</v>
      </c>
    </row>
    <row r="926" spans="1:11" x14ac:dyDescent="0.25">
      <c r="A926" s="4" t="s">
        <v>2621</v>
      </c>
      <c r="B926" s="4" t="s">
        <v>2621</v>
      </c>
      <c r="C926" s="8"/>
      <c r="D926" s="4">
        <v>1.18712</v>
      </c>
      <c r="E926" s="4">
        <v>2.2950140999999999</v>
      </c>
      <c r="F926" s="4">
        <v>0.67240644000000005</v>
      </c>
      <c r="G926" s="5">
        <f t="shared" si="56"/>
        <v>1.3848468466666664</v>
      </c>
      <c r="H926" s="5">
        <f t="shared" si="57"/>
        <v>0.82917780601764013</v>
      </c>
      <c r="I926" s="5">
        <f t="shared" si="58"/>
        <v>0.68753583399222729</v>
      </c>
      <c r="J926" s="5">
        <f t="shared" si="59"/>
        <v>0.59875054632465352</v>
      </c>
      <c r="K926" s="5">
        <v>0.10161170999999999</v>
      </c>
    </row>
    <row r="927" spans="1:11" x14ac:dyDescent="0.25">
      <c r="A927" s="4" t="s">
        <v>2601</v>
      </c>
      <c r="B927" s="4" t="s">
        <v>2604</v>
      </c>
      <c r="C927" s="8" t="s">
        <v>2603</v>
      </c>
      <c r="D927" s="4">
        <v>1.3570153</v>
      </c>
      <c r="E927" s="4">
        <v>1.4885603999999999</v>
      </c>
      <c r="F927" s="4">
        <v>1.3167306999999999</v>
      </c>
      <c r="G927" s="5">
        <f t="shared" si="56"/>
        <v>1.3874354666666668</v>
      </c>
      <c r="H927" s="5">
        <f t="shared" si="57"/>
        <v>8.9863236952289482E-2</v>
      </c>
      <c r="I927" s="5">
        <f t="shared" si="58"/>
        <v>8.0754013555433268E-3</v>
      </c>
      <c r="J927" s="5">
        <f t="shared" si="59"/>
        <v>6.4769309356194543E-2</v>
      </c>
      <c r="K927" s="5">
        <v>1.3954283999999999E-3</v>
      </c>
    </row>
    <row r="928" spans="1:11" x14ac:dyDescent="0.25">
      <c r="A928" s="4" t="s">
        <v>1683</v>
      </c>
      <c r="B928" s="4" t="s">
        <v>1684</v>
      </c>
      <c r="C928" s="8" t="s">
        <v>1685</v>
      </c>
      <c r="D928" s="4">
        <v>1.0206853</v>
      </c>
      <c r="E928" s="4">
        <v>2.1087573000000002</v>
      </c>
      <c r="F928" s="4">
        <v>1.0430037999999999</v>
      </c>
      <c r="G928" s="5">
        <f t="shared" si="56"/>
        <v>1.3908154666666668</v>
      </c>
      <c r="H928" s="5">
        <f t="shared" si="57"/>
        <v>0.62185600093436721</v>
      </c>
      <c r="I928" s="5">
        <f t="shared" si="58"/>
        <v>0.38670488589808372</v>
      </c>
      <c r="J928" s="5">
        <f t="shared" si="59"/>
        <v>0.44711610982063221</v>
      </c>
      <c r="K928" s="5">
        <v>6.0639474999999998E-2</v>
      </c>
    </row>
    <row r="929" spans="1:11" x14ac:dyDescent="0.25">
      <c r="A929" s="4" t="s">
        <v>264</v>
      </c>
      <c r="B929" s="4" t="s">
        <v>264</v>
      </c>
      <c r="C929" s="8" t="s">
        <v>265</v>
      </c>
      <c r="D929" s="4">
        <v>0.78050434999999996</v>
      </c>
      <c r="E929" s="4">
        <v>2.3482406</v>
      </c>
      <c r="F929" s="4">
        <v>1.0446514</v>
      </c>
      <c r="G929" s="5">
        <f t="shared" si="56"/>
        <v>1.3911321166666666</v>
      </c>
      <c r="H929" s="5">
        <f t="shared" si="57"/>
        <v>0.83933658484388785</v>
      </c>
      <c r="I929" s="5">
        <f t="shared" si="58"/>
        <v>0.70448590265740085</v>
      </c>
      <c r="J929" s="5">
        <f t="shared" si="59"/>
        <v>0.6033478594794055</v>
      </c>
      <c r="K929" s="5">
        <v>0.10294444</v>
      </c>
    </row>
    <row r="930" spans="1:11" x14ac:dyDescent="0.25">
      <c r="A930" s="4" t="s">
        <v>1879</v>
      </c>
      <c r="B930" s="4" t="s">
        <v>1879</v>
      </c>
      <c r="C930" s="8" t="s">
        <v>1880</v>
      </c>
      <c r="D930" s="4">
        <v>0.47026204999999999</v>
      </c>
      <c r="E930" s="4">
        <v>0.46771562</v>
      </c>
      <c r="F930" s="4">
        <v>3.2497530000000001</v>
      </c>
      <c r="G930" s="5">
        <f t="shared" si="56"/>
        <v>1.3959102233333336</v>
      </c>
      <c r="H930" s="5">
        <f t="shared" si="57"/>
        <v>1.605475444074377</v>
      </c>
      <c r="I930" s="5">
        <f t="shared" si="58"/>
        <v>2.5775514015258181</v>
      </c>
      <c r="J930" s="5">
        <f t="shared" si="59"/>
        <v>1.1501280076885008</v>
      </c>
      <c r="K930" s="5">
        <v>0.27103611999999999</v>
      </c>
    </row>
    <row r="931" spans="1:11" x14ac:dyDescent="0.25">
      <c r="A931" s="4" t="s">
        <v>2384</v>
      </c>
      <c r="B931" s="4" t="s">
        <v>2384</v>
      </c>
      <c r="C931" s="8" t="s">
        <v>2385</v>
      </c>
      <c r="D931" s="4">
        <v>1.2454259999999999</v>
      </c>
      <c r="E931" s="4">
        <v>1.4853535</v>
      </c>
      <c r="F931" s="4">
        <v>1.4599359000000001</v>
      </c>
      <c r="G931" s="5">
        <f t="shared" si="56"/>
        <v>1.3969051333333333</v>
      </c>
      <c r="H931" s="5">
        <f t="shared" si="57"/>
        <v>0.13179893578479057</v>
      </c>
      <c r="I931" s="5">
        <f t="shared" si="58"/>
        <v>1.7370959474003349E-2</v>
      </c>
      <c r="J931" s="5">
        <f t="shared" si="59"/>
        <v>9.4350670378229862E-2</v>
      </c>
      <c r="K931" s="5">
        <v>2.9542042999999999E-3</v>
      </c>
    </row>
    <row r="932" spans="1:11" x14ac:dyDescent="0.25">
      <c r="A932" s="4" t="s">
        <v>708</v>
      </c>
      <c r="B932" s="4" t="s">
        <v>709</v>
      </c>
      <c r="C932" s="8" t="s">
        <v>710</v>
      </c>
      <c r="D932" s="4">
        <v>1.4113157999999999</v>
      </c>
      <c r="E932" s="4">
        <v>1.2362294</v>
      </c>
      <c r="F932" s="4">
        <v>1.5560871000000001</v>
      </c>
      <c r="G932" s="5">
        <f t="shared" si="56"/>
        <v>1.4012107666666667</v>
      </c>
      <c r="H932" s="5">
        <f t="shared" si="57"/>
        <v>0.16016810180658114</v>
      </c>
      <c r="I932" s="5">
        <f t="shared" si="58"/>
        <v>2.5653820836323338E-2</v>
      </c>
      <c r="J932" s="5">
        <f t="shared" si="59"/>
        <v>0.11430693056092071</v>
      </c>
      <c r="K932" s="5">
        <v>4.3271100000000003E-3</v>
      </c>
    </row>
    <row r="933" spans="1:11" x14ac:dyDescent="0.25">
      <c r="A933" s="4" t="s">
        <v>1286</v>
      </c>
      <c r="B933" s="4" t="s">
        <v>1286</v>
      </c>
      <c r="C933" s="8" t="s">
        <v>1287</v>
      </c>
      <c r="D933" s="4">
        <v>0.38217240000000002</v>
      </c>
      <c r="E933" s="4">
        <v>0.50113509999999994</v>
      </c>
      <c r="F933" s="4">
        <v>3.3404075999999998</v>
      </c>
      <c r="G933" s="5">
        <f t="shared" si="56"/>
        <v>1.4079050333333332</v>
      </c>
      <c r="H933" s="5">
        <f t="shared" si="57"/>
        <v>1.6746529964824841</v>
      </c>
      <c r="I933" s="5">
        <f t="shared" si="58"/>
        <v>2.804462658627763</v>
      </c>
      <c r="J933" s="5">
        <f t="shared" si="59"/>
        <v>1.1894644573559077</v>
      </c>
      <c r="K933" s="5">
        <v>0.28263637000000003</v>
      </c>
    </row>
    <row r="934" spans="1:11" x14ac:dyDescent="0.25">
      <c r="A934" s="4" t="s">
        <v>603</v>
      </c>
      <c r="B934" s="4" t="s">
        <v>603</v>
      </c>
      <c r="C934" s="8"/>
      <c r="D934" s="4">
        <v>1.3891268999999999</v>
      </c>
      <c r="E934" s="4">
        <v>2.0539736999999998</v>
      </c>
      <c r="F934" s="4">
        <v>0.79735310000000004</v>
      </c>
      <c r="G934" s="5">
        <f t="shared" si="56"/>
        <v>1.4134845666666667</v>
      </c>
      <c r="H934" s="5">
        <f t="shared" si="57"/>
        <v>0.62866430233485748</v>
      </c>
      <c r="I934" s="5">
        <f t="shared" si="58"/>
        <v>0.39521880503017304</v>
      </c>
      <c r="J934" s="5">
        <f t="shared" si="59"/>
        <v>0.44476205624048493</v>
      </c>
      <c r="K934" s="5">
        <v>6.0058843000000001E-2</v>
      </c>
    </row>
    <row r="935" spans="1:11" x14ac:dyDescent="0.25">
      <c r="A935" s="4" t="s">
        <v>2532</v>
      </c>
      <c r="B935" s="4" t="s">
        <v>2533</v>
      </c>
      <c r="C935" s="8"/>
      <c r="D935" s="4">
        <v>1.3756294</v>
      </c>
      <c r="E935" s="4">
        <v>1.5783510000000001</v>
      </c>
      <c r="F935" s="4">
        <v>1.3012705</v>
      </c>
      <c r="G935" s="5">
        <f t="shared" si="56"/>
        <v>1.4184169666666666</v>
      </c>
      <c r="H935" s="5">
        <f t="shared" si="57"/>
        <v>0.14341019059328855</v>
      </c>
      <c r="I935" s="5">
        <f t="shared" si="58"/>
        <v>2.0566482766003345E-2</v>
      </c>
      <c r="J935" s="5">
        <f t="shared" si="59"/>
        <v>0.10110580595373722</v>
      </c>
      <c r="K935" s="5">
        <v>3.3901438999999998E-3</v>
      </c>
    </row>
    <row r="936" spans="1:11" x14ac:dyDescent="0.25">
      <c r="A936" s="4" t="s">
        <v>2337</v>
      </c>
      <c r="B936" s="4" t="s">
        <v>2338</v>
      </c>
      <c r="C936" s="8" t="s">
        <v>2339</v>
      </c>
      <c r="D936" s="4">
        <v>1.3996607999999999</v>
      </c>
      <c r="E936" s="4">
        <v>2.3097311999999999</v>
      </c>
      <c r="F936" s="4">
        <v>0.55385214000000005</v>
      </c>
      <c r="G936" s="5">
        <f t="shared" si="56"/>
        <v>1.4210813799999997</v>
      </c>
      <c r="H936" s="5">
        <f t="shared" si="57"/>
        <v>0.87813549596418983</v>
      </c>
      <c r="I936" s="5">
        <f t="shared" si="58"/>
        <v>0.77112194927227362</v>
      </c>
      <c r="J936" s="5">
        <f t="shared" si="59"/>
        <v>0.61793469981584725</v>
      </c>
      <c r="K936" s="5">
        <v>0.10720057</v>
      </c>
    </row>
    <row r="937" spans="1:11" x14ac:dyDescent="0.25">
      <c r="A937" s="4" t="s">
        <v>1844</v>
      </c>
      <c r="B937" s="4" t="s">
        <v>1844</v>
      </c>
      <c r="C937" s="8"/>
      <c r="D937" s="4">
        <v>1.304362</v>
      </c>
      <c r="E937" s="4">
        <v>2.0643400000000001</v>
      </c>
      <c r="F937" s="4">
        <v>0.89650010000000002</v>
      </c>
      <c r="G937" s="5">
        <f t="shared" si="56"/>
        <v>1.4217340333333333</v>
      </c>
      <c r="H937" s="5">
        <f t="shared" si="57"/>
        <v>0.59270115038238547</v>
      </c>
      <c r="I937" s="5">
        <f t="shared" si="58"/>
        <v>0.35129465366460311</v>
      </c>
      <c r="J937" s="5">
        <f t="shared" si="59"/>
        <v>0.41688609577191116</v>
      </c>
      <c r="K937" s="5">
        <v>5.3338694999999998E-2</v>
      </c>
    </row>
    <row r="938" spans="1:11" x14ac:dyDescent="0.25">
      <c r="A938" s="4" t="s">
        <v>2105</v>
      </c>
      <c r="B938" s="4" t="s">
        <v>2105</v>
      </c>
      <c r="C938" s="8"/>
      <c r="D938" s="4">
        <v>2.0354009999999998</v>
      </c>
      <c r="E938" s="4">
        <v>2.3988621000000001</v>
      </c>
      <c r="F938" s="4">
        <v>-0.16421239000000001</v>
      </c>
      <c r="G938" s="5">
        <f t="shared" si="56"/>
        <v>1.4233502366666666</v>
      </c>
      <c r="H938" s="5">
        <f t="shared" si="57"/>
        <v>1.3868281483280027</v>
      </c>
      <c r="I938" s="5">
        <f t="shared" si="58"/>
        <v>1.9232923129948767</v>
      </c>
      <c r="J938" s="5">
        <f t="shared" si="59"/>
        <v>0.97434075788388197</v>
      </c>
      <c r="K938" s="5">
        <v>0.21743375000000001</v>
      </c>
    </row>
    <row r="939" spans="1:11" x14ac:dyDescent="0.25">
      <c r="A939" s="4" t="s">
        <v>2952</v>
      </c>
      <c r="B939" s="4" t="s">
        <v>2952</v>
      </c>
      <c r="C939" s="8" t="s">
        <v>2953</v>
      </c>
      <c r="D939" s="4">
        <v>0.53811439999999999</v>
      </c>
      <c r="E939" s="4">
        <v>2.5298533000000001</v>
      </c>
      <c r="F939" s="4">
        <v>1.2070407999999999</v>
      </c>
      <c r="G939" s="5">
        <f t="shared" si="56"/>
        <v>1.4250028333333333</v>
      </c>
      <c r="H939" s="5">
        <f t="shared" si="57"/>
        <v>1.0136007830622484</v>
      </c>
      <c r="I939" s="5">
        <f t="shared" si="58"/>
        <v>1.0273865474244031</v>
      </c>
      <c r="J939" s="5">
        <f t="shared" si="59"/>
        <v>0.71129738085590832</v>
      </c>
      <c r="K939" s="5">
        <v>0.13525862999999999</v>
      </c>
    </row>
    <row r="940" spans="1:11" x14ac:dyDescent="0.25">
      <c r="A940" s="4" t="s">
        <v>946</v>
      </c>
      <c r="B940" s="4" t="s">
        <v>946</v>
      </c>
      <c r="C940" s="8" t="s">
        <v>947</v>
      </c>
      <c r="D940" s="4">
        <v>0.86133570000000004</v>
      </c>
      <c r="E940" s="4">
        <v>2.4783827999999999</v>
      </c>
      <c r="F940" s="4">
        <v>0.94100463000000001</v>
      </c>
      <c r="G940" s="5">
        <f t="shared" si="56"/>
        <v>1.4269077100000001</v>
      </c>
      <c r="H940" s="5">
        <f t="shared" si="57"/>
        <v>0.91147500419359662</v>
      </c>
      <c r="I940" s="5">
        <f t="shared" si="58"/>
        <v>0.83078668326971705</v>
      </c>
      <c r="J940" s="5">
        <f t="shared" si="59"/>
        <v>0.63877642387509181</v>
      </c>
      <c r="K940" s="5">
        <v>0.11334959</v>
      </c>
    </row>
    <row r="941" spans="1:11" x14ac:dyDescent="0.25">
      <c r="A941" s="4" t="s">
        <v>1454</v>
      </c>
      <c r="B941" s="4" t="s">
        <v>1455</v>
      </c>
      <c r="C941" s="8" t="s">
        <v>1456</v>
      </c>
      <c r="D941" s="4">
        <v>1.2542374000000001</v>
      </c>
      <c r="E941" s="4">
        <v>2.3228228</v>
      </c>
      <c r="F941" s="4">
        <v>0.70698669999999997</v>
      </c>
      <c r="G941" s="5">
        <f t="shared" si="56"/>
        <v>1.4280156333333334</v>
      </c>
      <c r="H941" s="5">
        <f t="shared" si="57"/>
        <v>0.82181550928486602</v>
      </c>
      <c r="I941" s="5">
        <f t="shared" si="58"/>
        <v>0.67538073130114373</v>
      </c>
      <c r="J941" s="5">
        <f t="shared" si="59"/>
        <v>0.57549475657108184</v>
      </c>
      <c r="K941" s="5">
        <v>9.4937794000000006E-2</v>
      </c>
    </row>
    <row r="942" spans="1:11" x14ac:dyDescent="0.25">
      <c r="A942" s="4" t="s">
        <v>173</v>
      </c>
      <c r="B942" s="4" t="s">
        <v>174</v>
      </c>
      <c r="C942" s="8" t="s">
        <v>175</v>
      </c>
      <c r="D942" s="4">
        <v>1.5085019</v>
      </c>
      <c r="E942" s="4">
        <v>1.5537844999999999</v>
      </c>
      <c r="F942" s="4">
        <v>1.2355674999999999</v>
      </c>
      <c r="G942" s="5">
        <f t="shared" si="56"/>
        <v>1.4326179666666665</v>
      </c>
      <c r="H942" s="5">
        <f t="shared" si="57"/>
        <v>0.17214613929987896</v>
      </c>
      <c r="I942" s="5">
        <f t="shared" si="58"/>
        <v>2.9634293275853332E-2</v>
      </c>
      <c r="J942" s="5">
        <f t="shared" si="59"/>
        <v>0.12016192963181856</v>
      </c>
      <c r="K942" s="5">
        <v>4.778493E-3</v>
      </c>
    </row>
    <row r="943" spans="1:11" x14ac:dyDescent="0.25">
      <c r="A943" s="4" t="s">
        <v>1415</v>
      </c>
      <c r="B943" s="4" t="s">
        <v>1415</v>
      </c>
      <c r="C943" s="8" t="s">
        <v>1416</v>
      </c>
      <c r="D943" s="4">
        <v>1.1799225</v>
      </c>
      <c r="E943" s="4">
        <v>2.1549269999999998</v>
      </c>
      <c r="F943" s="4">
        <v>0.97560005999999999</v>
      </c>
      <c r="G943" s="5">
        <f t="shared" si="56"/>
        <v>1.4368165199999998</v>
      </c>
      <c r="H943" s="5">
        <f t="shared" si="57"/>
        <v>0.63023718629279712</v>
      </c>
      <c r="I943" s="5">
        <f t="shared" si="58"/>
        <v>0.39719891098626192</v>
      </c>
      <c r="J943" s="5">
        <f t="shared" si="59"/>
        <v>0.43863442375564921</v>
      </c>
      <c r="K943" s="5">
        <v>5.8556847000000002E-2</v>
      </c>
    </row>
    <row r="944" spans="1:11" x14ac:dyDescent="0.25">
      <c r="A944" s="4" t="s">
        <v>2893</v>
      </c>
      <c r="B944" s="4" t="s">
        <v>2894</v>
      </c>
      <c r="C944" s="8" t="s">
        <v>2895</v>
      </c>
      <c r="D944" s="4">
        <v>1.1928302</v>
      </c>
      <c r="E944" s="4">
        <v>2.3682618</v>
      </c>
      <c r="F944" s="4">
        <v>0.75788580000000005</v>
      </c>
      <c r="G944" s="5">
        <f t="shared" si="56"/>
        <v>1.4396592666666665</v>
      </c>
      <c r="H944" s="5">
        <f t="shared" si="57"/>
        <v>0.83307932182815181</v>
      </c>
      <c r="I944" s="5">
        <f t="shared" si="58"/>
        <v>0.69402115645765328</v>
      </c>
      <c r="J944" s="5">
        <f t="shared" si="59"/>
        <v>0.57866423056966299</v>
      </c>
      <c r="K944" s="5">
        <v>9.5840454000000005E-2</v>
      </c>
    </row>
    <row r="945" spans="1:11" x14ac:dyDescent="0.25">
      <c r="A945" s="4" t="s">
        <v>1317</v>
      </c>
      <c r="B945" s="4" t="s">
        <v>1317</v>
      </c>
      <c r="C945" s="8" t="s">
        <v>1318</v>
      </c>
      <c r="D945" s="4">
        <v>1.0985799000000001</v>
      </c>
      <c r="E945" s="4">
        <v>2.0723414</v>
      </c>
      <c r="F945" s="4">
        <v>1.1693465999999999</v>
      </c>
      <c r="G945" s="5">
        <f t="shared" si="56"/>
        <v>1.4467559666666665</v>
      </c>
      <c r="H945" s="5">
        <f t="shared" si="57"/>
        <v>0.54292709663118066</v>
      </c>
      <c r="I945" s="5">
        <f t="shared" si="58"/>
        <v>0.29476983225636344</v>
      </c>
      <c r="J945" s="5">
        <f t="shared" si="59"/>
        <v>0.37527206325064455</v>
      </c>
      <c r="K945" s="5">
        <v>4.3876591999999999E-2</v>
      </c>
    </row>
    <row r="946" spans="1:11" x14ac:dyDescent="0.25">
      <c r="A946" s="4" t="s">
        <v>2379</v>
      </c>
      <c r="B946" s="4" t="s">
        <v>2379</v>
      </c>
      <c r="C946" s="8"/>
      <c r="D946" s="4">
        <v>0.85394179999999997</v>
      </c>
      <c r="E946" s="4">
        <v>2.3563394999999998</v>
      </c>
      <c r="F946" s="4">
        <v>1.1302536999999999</v>
      </c>
      <c r="G946" s="5">
        <f t="shared" si="56"/>
        <v>1.4468449999999997</v>
      </c>
      <c r="H946" s="5">
        <f t="shared" si="57"/>
        <v>0.79967008864161648</v>
      </c>
      <c r="I946" s="5">
        <f t="shared" si="58"/>
        <v>0.63947225066809077</v>
      </c>
      <c r="J946" s="5">
        <f t="shared" si="59"/>
        <v>0.55269921010309786</v>
      </c>
      <c r="K946" s="5">
        <v>8.8514590000000004E-2</v>
      </c>
    </row>
    <row r="947" spans="1:11" x14ac:dyDescent="0.25">
      <c r="A947" s="4" t="s">
        <v>1668</v>
      </c>
      <c r="B947" s="4" t="s">
        <v>1668</v>
      </c>
      <c r="C947" s="8" t="s">
        <v>1669</v>
      </c>
      <c r="D947" s="4">
        <v>1.3224491</v>
      </c>
      <c r="E947" s="4">
        <v>2.1490520000000002</v>
      </c>
      <c r="F947" s="4">
        <v>0.8722145</v>
      </c>
      <c r="G947" s="5">
        <f t="shared" si="56"/>
        <v>1.4479052000000001</v>
      </c>
      <c r="H947" s="5">
        <f t="shared" si="57"/>
        <v>0.64759781123932958</v>
      </c>
      <c r="I947" s="5">
        <f t="shared" si="58"/>
        <v>0.41938292512197028</v>
      </c>
      <c r="J947" s="5">
        <f t="shared" si="59"/>
        <v>0.4472653397745443</v>
      </c>
      <c r="K947" s="5">
        <v>6.0676355000000001E-2</v>
      </c>
    </row>
    <row r="948" spans="1:11" x14ac:dyDescent="0.25">
      <c r="A948" s="4" t="s">
        <v>1247</v>
      </c>
      <c r="B948" s="4" t="s">
        <v>1247</v>
      </c>
      <c r="C948" s="8"/>
      <c r="D948" s="4">
        <v>1.0280643</v>
      </c>
      <c r="E948" s="4">
        <v>2.1998310000000001</v>
      </c>
      <c r="F948" s="4">
        <v>1.1413150000000001</v>
      </c>
      <c r="G948" s="5">
        <f t="shared" si="56"/>
        <v>1.4564034333333336</v>
      </c>
      <c r="H948" s="5">
        <f t="shared" si="57"/>
        <v>0.64631249440387784</v>
      </c>
      <c r="I948" s="5">
        <f t="shared" si="58"/>
        <v>0.4177198404225626</v>
      </c>
      <c r="J948" s="5">
        <f t="shared" si="59"/>
        <v>0.44377298186164976</v>
      </c>
      <c r="K948" s="5">
        <v>5.9815491999999998E-2</v>
      </c>
    </row>
    <row r="949" spans="1:11" x14ac:dyDescent="0.25">
      <c r="A949" s="4" t="s">
        <v>2053</v>
      </c>
      <c r="B949" s="4" t="s">
        <v>2053</v>
      </c>
      <c r="C949" s="8" t="s">
        <v>2054</v>
      </c>
      <c r="D949" s="4">
        <v>1.0400441</v>
      </c>
      <c r="E949" s="4">
        <v>2.4908942999999999</v>
      </c>
      <c r="F949" s="4">
        <v>0.85042139999999999</v>
      </c>
      <c r="G949" s="5">
        <f t="shared" si="56"/>
        <v>1.4604532666666667</v>
      </c>
      <c r="H949" s="5">
        <f t="shared" si="57"/>
        <v>0.89741057185193818</v>
      </c>
      <c r="I949" s="5">
        <f t="shared" si="58"/>
        <v>0.80534573447162261</v>
      </c>
      <c r="J949" s="5">
        <f t="shared" si="59"/>
        <v>0.61447400771692262</v>
      </c>
      <c r="K949" s="5">
        <v>0.10618712</v>
      </c>
    </row>
    <row r="950" spans="1:11" x14ac:dyDescent="0.25">
      <c r="A950" s="4" t="s">
        <v>1706</v>
      </c>
      <c r="B950" s="4" t="s">
        <v>1707</v>
      </c>
      <c r="C950" s="8" t="s">
        <v>1708</v>
      </c>
      <c r="D950" s="4">
        <v>1.1915880000000001</v>
      </c>
      <c r="E950" s="4">
        <v>2.1227064000000002</v>
      </c>
      <c r="F950" s="4">
        <v>1.0740509</v>
      </c>
      <c r="G950" s="5">
        <f t="shared" si="56"/>
        <v>1.4627817666666669</v>
      </c>
      <c r="H950" s="5">
        <f t="shared" si="57"/>
        <v>0.57452513759556423</v>
      </c>
      <c r="I950" s="5">
        <f t="shared" si="58"/>
        <v>0.33007913372920195</v>
      </c>
      <c r="J950" s="5">
        <f t="shared" si="59"/>
        <v>0.39276203100669682</v>
      </c>
      <c r="K950" s="5">
        <v>4.7766442999999999E-2</v>
      </c>
    </row>
    <row r="951" spans="1:11" x14ac:dyDescent="0.25">
      <c r="A951" s="4" t="s">
        <v>2061</v>
      </c>
      <c r="B951" s="4" t="s">
        <v>2062</v>
      </c>
      <c r="C951" s="8" t="s">
        <v>2063</v>
      </c>
      <c r="D951" s="4">
        <v>1.3952678000000001</v>
      </c>
      <c r="E951" s="4">
        <v>2.2113830000000001</v>
      </c>
      <c r="F951" s="4">
        <v>0.78707899999999997</v>
      </c>
      <c r="G951" s="5">
        <f t="shared" si="56"/>
        <v>1.4645766</v>
      </c>
      <c r="H951" s="5">
        <f t="shared" si="57"/>
        <v>0.71467702735017336</v>
      </c>
      <c r="I951" s="5">
        <f t="shared" si="58"/>
        <v>0.51076325342208051</v>
      </c>
      <c r="J951" s="5">
        <f t="shared" si="59"/>
        <v>0.48797517818472136</v>
      </c>
      <c r="K951" s="5">
        <v>7.1021269999999997E-2</v>
      </c>
    </row>
    <row r="952" spans="1:11" x14ac:dyDescent="0.25">
      <c r="A952" s="4" t="s">
        <v>1957</v>
      </c>
      <c r="B952" s="4" t="s">
        <v>1958</v>
      </c>
      <c r="C952" s="8"/>
      <c r="D952" s="4">
        <v>1.0958753999999999</v>
      </c>
      <c r="E952" s="4">
        <v>2.6186460999999999</v>
      </c>
      <c r="F952" s="4">
        <v>0.70226809999999995</v>
      </c>
      <c r="G952" s="5">
        <f t="shared" si="56"/>
        <v>1.4722631999999998</v>
      </c>
      <c r="H952" s="5">
        <f t="shared" si="57"/>
        <v>1.0121151079361632</v>
      </c>
      <c r="I952" s="5">
        <f t="shared" si="58"/>
        <v>1.0243769917126313</v>
      </c>
      <c r="J952" s="5">
        <f t="shared" si="59"/>
        <v>0.68745527833349596</v>
      </c>
      <c r="K952" s="5">
        <v>0.1279795</v>
      </c>
    </row>
    <row r="953" spans="1:11" x14ac:dyDescent="0.25">
      <c r="A953" s="4" t="s">
        <v>1873</v>
      </c>
      <c r="B953" s="4" t="s">
        <v>1873</v>
      </c>
      <c r="C953" s="8"/>
      <c r="D953" s="4">
        <v>1.4695201</v>
      </c>
      <c r="E953" s="4">
        <v>2.2646239000000001</v>
      </c>
      <c r="F953" s="4">
        <v>0.6871678</v>
      </c>
      <c r="G953" s="5">
        <f t="shared" si="56"/>
        <v>1.4737705999999999</v>
      </c>
      <c r="H953" s="5">
        <f t="shared" si="57"/>
        <v>0.7887366397724217</v>
      </c>
      <c r="I953" s="5">
        <f t="shared" si="58"/>
        <v>0.62210548691949086</v>
      </c>
      <c r="J953" s="5">
        <f t="shared" si="59"/>
        <v>0.53518277523816915</v>
      </c>
      <c r="K953" s="5">
        <v>8.3666063999999998E-2</v>
      </c>
    </row>
    <row r="954" spans="1:11" x14ac:dyDescent="0.25">
      <c r="A954" s="4" t="s">
        <v>886</v>
      </c>
      <c r="B954" s="4" t="s">
        <v>886</v>
      </c>
      <c r="C954" s="8"/>
      <c r="D954" s="4">
        <v>1.5576825999999999</v>
      </c>
      <c r="E954" s="4">
        <v>2.1795209999999998</v>
      </c>
      <c r="F954" s="4">
        <v>0.70361340000000006</v>
      </c>
      <c r="G954" s="5">
        <f t="shared" si="56"/>
        <v>1.4802723333333334</v>
      </c>
      <c r="H954" s="5">
        <f t="shared" si="57"/>
        <v>0.74099262680103162</v>
      </c>
      <c r="I954" s="5">
        <f t="shared" si="58"/>
        <v>0.54907007297349297</v>
      </c>
      <c r="J954" s="5">
        <f t="shared" si="59"/>
        <v>0.50057858281552581</v>
      </c>
      <c r="K954" s="5">
        <v>7.4333004999999994E-2</v>
      </c>
    </row>
    <row r="955" spans="1:11" x14ac:dyDescent="0.25">
      <c r="A955" s="4" t="s">
        <v>1189</v>
      </c>
      <c r="B955" s="4" t="s">
        <v>1189</v>
      </c>
      <c r="C955" s="8" t="s">
        <v>1190</v>
      </c>
      <c r="D955" s="4">
        <v>1.4134203999999999</v>
      </c>
      <c r="E955" s="4">
        <v>2.1497853</v>
      </c>
      <c r="F955" s="4">
        <v>0.90935116999999999</v>
      </c>
      <c r="G955" s="5">
        <f t="shared" si="56"/>
        <v>1.4908522900000001</v>
      </c>
      <c r="H955" s="5">
        <f t="shared" si="57"/>
        <v>0.62383169277373463</v>
      </c>
      <c r="I955" s="5">
        <f t="shared" si="58"/>
        <v>0.38916598090894317</v>
      </c>
      <c r="J955" s="5">
        <f t="shared" si="59"/>
        <v>0.41843963815740232</v>
      </c>
      <c r="K955" s="5">
        <v>5.3705457999999998E-2</v>
      </c>
    </row>
    <row r="956" spans="1:11" x14ac:dyDescent="0.25">
      <c r="A956" s="4" t="s">
        <v>2528</v>
      </c>
      <c r="B956" s="4" t="s">
        <v>2528</v>
      </c>
      <c r="C956" s="8"/>
      <c r="D956" s="4">
        <v>1.4543949</v>
      </c>
      <c r="E956" s="4">
        <v>2.2009788000000001</v>
      </c>
      <c r="F956" s="4">
        <v>0.82092166</v>
      </c>
      <c r="G956" s="5">
        <f t="shared" si="56"/>
        <v>1.4920984533333332</v>
      </c>
      <c r="H956" s="5">
        <f t="shared" si="57"/>
        <v>0.69080069185454229</v>
      </c>
      <c r="I956" s="5">
        <f t="shared" si="58"/>
        <v>0.47720559586671429</v>
      </c>
      <c r="J956" s="5">
        <f t="shared" si="59"/>
        <v>0.46297259427573317</v>
      </c>
      <c r="K956" s="5">
        <v>6.4601439999999996E-2</v>
      </c>
    </row>
    <row r="957" spans="1:11" x14ac:dyDescent="0.25">
      <c r="A957" s="4" t="s">
        <v>2224</v>
      </c>
      <c r="B957" s="4" t="s">
        <v>2225</v>
      </c>
      <c r="C957" s="8"/>
      <c r="D957" s="4">
        <v>1.1135649999999999</v>
      </c>
      <c r="E957" s="4">
        <v>2.380531</v>
      </c>
      <c r="F957" s="4">
        <v>0.98499185</v>
      </c>
      <c r="G957" s="5">
        <f t="shared" si="56"/>
        <v>1.4930292833333334</v>
      </c>
      <c r="H957" s="5">
        <f t="shared" si="57"/>
        <v>0.77128285119010709</v>
      </c>
      <c r="I957" s="5">
        <f t="shared" si="58"/>
        <v>0.59487723653994085</v>
      </c>
      <c r="J957" s="5">
        <f t="shared" si="59"/>
        <v>0.51658923224073872</v>
      </c>
      <c r="K957" s="5">
        <v>7.8608910000000004E-2</v>
      </c>
    </row>
    <row r="958" spans="1:11" x14ac:dyDescent="0.25">
      <c r="A958" s="4" t="s">
        <v>1742</v>
      </c>
      <c r="B958" s="4" t="s">
        <v>1742</v>
      </c>
      <c r="C958" s="8" t="s">
        <v>1743</v>
      </c>
      <c r="D958" s="4">
        <v>1.254059</v>
      </c>
      <c r="E958" s="4">
        <v>2.2383772999999998</v>
      </c>
      <c r="F958" s="4">
        <v>0.98806360000000004</v>
      </c>
      <c r="G958" s="5">
        <f t="shared" si="56"/>
        <v>1.4934999666666666</v>
      </c>
      <c r="H958" s="5">
        <f t="shared" si="57"/>
        <v>0.65865018749759974</v>
      </c>
      <c r="I958" s="5">
        <f t="shared" si="58"/>
        <v>0.43382006949062335</v>
      </c>
      <c r="J958" s="5">
        <f t="shared" si="59"/>
        <v>0.44101118325943928</v>
      </c>
      <c r="K958" s="5">
        <v>5.9137809999999999E-2</v>
      </c>
    </row>
    <row r="959" spans="1:11" x14ac:dyDescent="0.25">
      <c r="A959" s="4" t="s">
        <v>461</v>
      </c>
      <c r="B959" s="4" t="s">
        <v>461</v>
      </c>
      <c r="C959" s="8" t="s">
        <v>462</v>
      </c>
      <c r="D959" s="4">
        <v>1.2983229000000001</v>
      </c>
      <c r="E959" s="4">
        <v>2.1383784000000001</v>
      </c>
      <c r="F959" s="4">
        <v>1.0495486000000001</v>
      </c>
      <c r="G959" s="5">
        <f t="shared" si="56"/>
        <v>1.4954166333333336</v>
      </c>
      <c r="H959" s="5">
        <f t="shared" si="57"/>
        <v>0.57054538656575182</v>
      </c>
      <c r="I959" s="5">
        <f t="shared" si="58"/>
        <v>0.32552203813146319</v>
      </c>
      <c r="J959" s="5">
        <f t="shared" si="59"/>
        <v>0.38152938375039142</v>
      </c>
      <c r="K959" s="5">
        <v>4.5253324999999997E-2</v>
      </c>
    </row>
    <row r="960" spans="1:11" x14ac:dyDescent="0.25">
      <c r="A960" s="4" t="s">
        <v>1148</v>
      </c>
      <c r="B960" s="4" t="s">
        <v>1148</v>
      </c>
      <c r="C960" s="8" t="s">
        <v>1149</v>
      </c>
      <c r="D960" s="4">
        <v>1.2383767000000001</v>
      </c>
      <c r="E960" s="4">
        <v>0.96027850000000003</v>
      </c>
      <c r="F960" s="4">
        <v>2.2951035000000002</v>
      </c>
      <c r="G960" s="5">
        <f t="shared" si="56"/>
        <v>1.4979195666666669</v>
      </c>
      <c r="H960" s="5">
        <f t="shared" si="57"/>
        <v>0.70424521289421105</v>
      </c>
      <c r="I960" s="5">
        <f t="shared" si="58"/>
        <v>0.49596131988441261</v>
      </c>
      <c r="J960" s="5">
        <f t="shared" si="59"/>
        <v>0.47014888420302425</v>
      </c>
      <c r="K960" s="5">
        <v>6.6422984000000004E-2</v>
      </c>
    </row>
    <row r="961" spans="1:11" x14ac:dyDescent="0.25">
      <c r="A961" s="4" t="s">
        <v>1594</v>
      </c>
      <c r="B961" s="4" t="s">
        <v>1595</v>
      </c>
      <c r="C961" s="8" t="s">
        <v>1596</v>
      </c>
      <c r="D961" s="4">
        <v>1.29678</v>
      </c>
      <c r="E961" s="4">
        <v>2.4046850000000002</v>
      </c>
      <c r="F961" s="4">
        <v>0.79405950000000003</v>
      </c>
      <c r="G961" s="5">
        <f t="shared" si="56"/>
        <v>1.4985081666666666</v>
      </c>
      <c r="H961" s="5">
        <f t="shared" si="57"/>
        <v>0.82404448619754944</v>
      </c>
      <c r="I961" s="5">
        <f t="shared" si="58"/>
        <v>0.67904931523258316</v>
      </c>
      <c r="J961" s="5">
        <f t="shared" si="59"/>
        <v>0.54990990675118068</v>
      </c>
      <c r="K961" s="5">
        <v>8.7737280000000001E-2</v>
      </c>
    </row>
    <row r="962" spans="1:11" x14ac:dyDescent="0.25">
      <c r="A962" s="4" t="s">
        <v>107</v>
      </c>
      <c r="B962" s="4" t="s">
        <v>108</v>
      </c>
      <c r="C962" s="8" t="s">
        <v>109</v>
      </c>
      <c r="D962" s="4">
        <v>1.6947137999999999</v>
      </c>
      <c r="E962" s="4">
        <v>1.3529009999999999</v>
      </c>
      <c r="F962" s="4">
        <v>1.4595134999999999</v>
      </c>
      <c r="G962" s="5">
        <f t="shared" ref="G962:G1025" si="60">AVERAGE(D962,E962,F962)</f>
        <v>1.5023761</v>
      </c>
      <c r="H962" s="5">
        <f t="shared" ref="H962:H1025" si="61">STDEV(D962,E962,F962)</f>
        <v>0.17489110732118432</v>
      </c>
      <c r="I962" s="5">
        <f t="shared" si="58"/>
        <v>3.0586899420030008E-2</v>
      </c>
      <c r="J962" s="5">
        <f t="shared" si="59"/>
        <v>0.11640967086815633</v>
      </c>
      <c r="K962" s="5">
        <v>4.4866945E-3</v>
      </c>
    </row>
    <row r="963" spans="1:11" x14ac:dyDescent="0.25">
      <c r="A963" s="4" t="s">
        <v>2440</v>
      </c>
      <c r="B963" s="4" t="s">
        <v>2440</v>
      </c>
      <c r="C963" s="8"/>
      <c r="D963" s="4">
        <v>1.4511832</v>
      </c>
      <c r="E963" s="4">
        <v>1.6813047999999999</v>
      </c>
      <c r="F963" s="4">
        <v>1.3750997</v>
      </c>
      <c r="G963" s="5">
        <f t="shared" si="60"/>
        <v>1.5025292333333333</v>
      </c>
      <c r="H963" s="5">
        <f t="shared" si="61"/>
        <v>0.15942930148126258</v>
      </c>
      <c r="I963" s="5">
        <f t="shared" ref="I963:I1026" si="62">VAR(D963:F963)</f>
        <v>2.5417702170803316E-2</v>
      </c>
      <c r="J963" s="5">
        <f t="shared" ref="J963:J1026" si="63">H963/ABS(G963)</f>
        <v>0.10610728759504508</v>
      </c>
      <c r="K963" s="5">
        <v>3.7319250000000001E-3</v>
      </c>
    </row>
    <row r="964" spans="1:11" x14ac:dyDescent="0.25">
      <c r="A964" s="4" t="s">
        <v>2661</v>
      </c>
      <c r="B964" s="4" t="s">
        <v>2661</v>
      </c>
      <c r="C964" s="8"/>
      <c r="D964" s="4">
        <v>1.468102</v>
      </c>
      <c r="E964" s="4">
        <v>2.3059454000000001</v>
      </c>
      <c r="F964" s="4">
        <v>0.74477110000000002</v>
      </c>
      <c r="G964" s="5">
        <f t="shared" si="60"/>
        <v>1.5062728333333333</v>
      </c>
      <c r="H964" s="5">
        <f t="shared" si="61"/>
        <v>0.7812867963386706</v>
      </c>
      <c r="I964" s="5">
        <f t="shared" si="62"/>
        <v>0.61040905813314339</v>
      </c>
      <c r="J964" s="5">
        <f t="shared" si="63"/>
        <v>0.51868876544079212</v>
      </c>
      <c r="K964" s="5">
        <v>7.9175120000000002E-2</v>
      </c>
    </row>
    <row r="965" spans="1:11" x14ac:dyDescent="0.25">
      <c r="A965" s="4" t="s">
        <v>2499</v>
      </c>
      <c r="B965" s="4" t="s">
        <v>2499</v>
      </c>
      <c r="C965" s="8" t="s">
        <v>2500</v>
      </c>
      <c r="D965" s="4">
        <v>1.2592247000000001</v>
      </c>
      <c r="E965" s="4">
        <v>2.0064373</v>
      </c>
      <c r="F965" s="4">
        <v>1.2587314999999999</v>
      </c>
      <c r="G965" s="5">
        <f t="shared" si="60"/>
        <v>1.5081311666666666</v>
      </c>
      <c r="H965" s="5">
        <f t="shared" si="61"/>
        <v>0.43154584078609121</v>
      </c>
      <c r="I965" s="5">
        <f t="shared" si="62"/>
        <v>0.1862318126997744</v>
      </c>
      <c r="J965" s="5">
        <f t="shared" si="63"/>
        <v>0.28614609280962711</v>
      </c>
      <c r="K965" s="5">
        <v>2.6224333999999998E-2</v>
      </c>
    </row>
    <row r="966" spans="1:11" x14ac:dyDescent="0.25">
      <c r="A966" s="4" t="s">
        <v>2691</v>
      </c>
      <c r="B966" s="4" t="s">
        <v>2692</v>
      </c>
      <c r="C966" s="8" t="s">
        <v>2693</v>
      </c>
      <c r="D966" s="4">
        <v>1.1625848000000001</v>
      </c>
      <c r="E966" s="4">
        <v>2.4544139999999999</v>
      </c>
      <c r="F966" s="4">
        <v>0.90942230000000002</v>
      </c>
      <c r="G966" s="5">
        <f t="shared" si="60"/>
        <v>1.5088070333333334</v>
      </c>
      <c r="H966" s="5">
        <f t="shared" si="61"/>
        <v>0.82864480593796186</v>
      </c>
      <c r="I966" s="5">
        <f t="shared" si="62"/>
        <v>0.68665221440796254</v>
      </c>
      <c r="J966" s="5">
        <f t="shared" si="63"/>
        <v>0.54920529108833582</v>
      </c>
      <c r="K966" s="5">
        <v>8.7541209999999994E-2</v>
      </c>
    </row>
    <row r="967" spans="1:11" x14ac:dyDescent="0.25">
      <c r="A967" s="4" t="s">
        <v>1457</v>
      </c>
      <c r="B967" s="4" t="s">
        <v>1457</v>
      </c>
      <c r="C967" s="8"/>
      <c r="D967" s="4">
        <v>1.5149986</v>
      </c>
      <c r="E967" s="4">
        <v>2.0149202000000002</v>
      </c>
      <c r="F967" s="4">
        <v>1.0206784</v>
      </c>
      <c r="G967" s="5">
        <f t="shared" si="60"/>
        <v>1.5168657333333335</v>
      </c>
      <c r="H967" s="5">
        <f t="shared" si="61"/>
        <v>0.49712352977602353</v>
      </c>
      <c r="I967" s="5">
        <f t="shared" si="62"/>
        <v>0.24713180385697298</v>
      </c>
      <c r="J967" s="5">
        <f t="shared" si="63"/>
        <v>0.32773074033625088</v>
      </c>
      <c r="K967" s="5">
        <v>3.3987733999999999E-2</v>
      </c>
    </row>
    <row r="968" spans="1:11" x14ac:dyDescent="0.25">
      <c r="A968" s="4" t="s">
        <v>190</v>
      </c>
      <c r="B968" s="4" t="s">
        <v>191</v>
      </c>
      <c r="C968" s="8" t="s">
        <v>192</v>
      </c>
      <c r="D968" s="4">
        <v>1.3041088999999999</v>
      </c>
      <c r="E968" s="4">
        <v>2.2816193</v>
      </c>
      <c r="F968" s="4">
        <v>0.98194329999999996</v>
      </c>
      <c r="G968" s="5">
        <f t="shared" si="60"/>
        <v>1.5225571666666669</v>
      </c>
      <c r="H968" s="5">
        <f t="shared" si="61"/>
        <v>0.67681545501802254</v>
      </c>
      <c r="I968" s="5">
        <f t="shared" si="62"/>
        <v>0.45807916015125283</v>
      </c>
      <c r="J968" s="5">
        <f t="shared" si="63"/>
        <v>0.44452547978856782</v>
      </c>
      <c r="K968" s="5">
        <v>6.0000610000000003E-2</v>
      </c>
    </row>
    <row r="969" spans="1:11" x14ac:dyDescent="0.25">
      <c r="A969" s="4" t="s">
        <v>2375</v>
      </c>
      <c r="B969" s="4" t="s">
        <v>2375</v>
      </c>
      <c r="C969" s="8" t="s">
        <v>2376</v>
      </c>
      <c r="D969" s="4">
        <v>1.1507343000000001</v>
      </c>
      <c r="E969" s="4">
        <v>2.1693878</v>
      </c>
      <c r="F969" s="4">
        <v>1.2492359</v>
      </c>
      <c r="G969" s="5">
        <f t="shared" si="60"/>
        <v>1.523119333333333</v>
      </c>
      <c r="H969" s="5">
        <f t="shared" si="61"/>
        <v>0.56184770138926809</v>
      </c>
      <c r="I969" s="5">
        <f t="shared" si="62"/>
        <v>0.31567283955640413</v>
      </c>
      <c r="J969" s="5">
        <f t="shared" si="63"/>
        <v>0.36887963345568558</v>
      </c>
      <c r="K969" s="5">
        <v>4.2487617999999998E-2</v>
      </c>
    </row>
    <row r="970" spans="1:11" x14ac:dyDescent="0.25">
      <c r="A970" s="4" t="s">
        <v>1663</v>
      </c>
      <c r="B970" s="4" t="s">
        <v>1664</v>
      </c>
      <c r="C970" s="8" t="s">
        <v>1665</v>
      </c>
      <c r="D970" s="4">
        <v>1.6030336999999999</v>
      </c>
      <c r="E970" s="4">
        <v>2.0096864999999999</v>
      </c>
      <c r="F970" s="4">
        <v>0.95766205000000004</v>
      </c>
      <c r="G970" s="5">
        <f t="shared" si="60"/>
        <v>1.5234607499999999</v>
      </c>
      <c r="H970" s="5">
        <f t="shared" si="61"/>
        <v>0.53050707029051702</v>
      </c>
      <c r="I970" s="5">
        <f t="shared" si="62"/>
        <v>0.28143775162822759</v>
      </c>
      <c r="J970" s="5">
        <f t="shared" si="63"/>
        <v>0.34822496758811611</v>
      </c>
      <c r="K970" s="5">
        <v>3.8123722999999998E-2</v>
      </c>
    </row>
    <row r="971" spans="1:11" x14ac:dyDescent="0.25">
      <c r="A971" s="4" t="s">
        <v>11</v>
      </c>
      <c r="B971" s="4" t="s">
        <v>11</v>
      </c>
      <c r="C971" s="8" t="s">
        <v>12</v>
      </c>
      <c r="D971" s="4">
        <v>1.3369408</v>
      </c>
      <c r="E971" s="4">
        <v>2.3145405999999999</v>
      </c>
      <c r="F971" s="4">
        <v>0.92089635000000003</v>
      </c>
      <c r="G971" s="5">
        <f t="shared" si="60"/>
        <v>1.5241259166666665</v>
      </c>
      <c r="H971" s="5">
        <f t="shared" si="61"/>
        <v>0.71542978328809614</v>
      </c>
      <c r="I971" s="5">
        <f t="shared" si="62"/>
        <v>0.51183977481565224</v>
      </c>
      <c r="J971" s="5">
        <f t="shared" si="63"/>
        <v>0.46940333174884524</v>
      </c>
      <c r="K971" s="5">
        <v>6.6232940000000004E-2</v>
      </c>
    </row>
    <row r="972" spans="1:11" x14ac:dyDescent="0.25">
      <c r="A972" s="4" t="s">
        <v>1360</v>
      </c>
      <c r="B972" s="4" t="s">
        <v>1360</v>
      </c>
      <c r="C972" s="8"/>
      <c r="D972" s="4">
        <v>1.4158763000000001</v>
      </c>
      <c r="E972" s="4">
        <v>1.6566403000000001</v>
      </c>
      <c r="F972" s="4">
        <v>1.5249017</v>
      </c>
      <c r="G972" s="5">
        <f t="shared" si="60"/>
        <v>1.5324727666666667</v>
      </c>
      <c r="H972" s="5">
        <f t="shared" si="61"/>
        <v>0.12056042763632406</v>
      </c>
      <c r="I972" s="5">
        <f t="shared" si="62"/>
        <v>1.4534816711853331E-2</v>
      </c>
      <c r="J972" s="5">
        <f t="shared" si="63"/>
        <v>7.867051882335184E-2</v>
      </c>
      <c r="K972" s="5">
        <v>2.0566550000000001E-3</v>
      </c>
    </row>
    <row r="973" spans="1:11" x14ac:dyDescent="0.25">
      <c r="A973" s="4" t="s">
        <v>1281</v>
      </c>
      <c r="B973" s="4" t="s">
        <v>1282</v>
      </c>
      <c r="C973" s="8" t="s">
        <v>1283</v>
      </c>
      <c r="D973" s="4">
        <v>1.8288381</v>
      </c>
      <c r="E973" s="4">
        <v>2.0839238</v>
      </c>
      <c r="F973" s="4">
        <v>0.68834954999999998</v>
      </c>
      <c r="G973" s="5">
        <f t="shared" si="60"/>
        <v>1.5337038166666668</v>
      </c>
      <c r="H973" s="5">
        <f t="shared" si="61"/>
        <v>0.74312519518232933</v>
      </c>
      <c r="I973" s="5">
        <f t="shared" si="62"/>
        <v>0.55223505571477505</v>
      </c>
      <c r="J973" s="5">
        <f t="shared" si="63"/>
        <v>0.48452979454496542</v>
      </c>
      <c r="K973" s="5">
        <v>7.0124539999999999E-2</v>
      </c>
    </row>
    <row r="974" spans="1:11" x14ac:dyDescent="0.25">
      <c r="A974" s="4" t="s">
        <v>808</v>
      </c>
      <c r="B974" s="4" t="s">
        <v>809</v>
      </c>
      <c r="C974" s="8"/>
      <c r="D974" s="4">
        <v>0.95604359999999999</v>
      </c>
      <c r="E974" s="4">
        <v>2.6313659999999999</v>
      </c>
      <c r="F974" s="4">
        <v>1.0323260999999999</v>
      </c>
      <c r="G974" s="5">
        <f t="shared" si="60"/>
        <v>1.5399118999999999</v>
      </c>
      <c r="H974" s="5">
        <f t="shared" si="61"/>
        <v>0.94599619145991798</v>
      </c>
      <c r="I974" s="5">
        <f t="shared" si="62"/>
        <v>0.8949087942566698</v>
      </c>
      <c r="J974" s="5">
        <f t="shared" si="63"/>
        <v>0.61431838500625791</v>
      </c>
      <c r="K974" s="5">
        <v>0.10614163</v>
      </c>
    </row>
    <row r="975" spans="1:11" x14ac:dyDescent="0.25">
      <c r="A975" s="4" t="s">
        <v>1949</v>
      </c>
      <c r="B975" s="4" t="s">
        <v>1949</v>
      </c>
      <c r="C975" s="8"/>
      <c r="D975" s="4">
        <v>1.2935338999999999</v>
      </c>
      <c r="E975" s="4">
        <v>2.5643715999999999</v>
      </c>
      <c r="F975" s="4">
        <v>0.76467574000000005</v>
      </c>
      <c r="G975" s="5">
        <f t="shared" si="60"/>
        <v>1.5408604133333332</v>
      </c>
      <c r="H975" s="5">
        <f t="shared" si="61"/>
        <v>0.92498870278155443</v>
      </c>
      <c r="I975" s="5">
        <f t="shared" si="62"/>
        <v>0.85560410027350287</v>
      </c>
      <c r="J975" s="5">
        <f t="shared" si="63"/>
        <v>0.6003066175089361</v>
      </c>
      <c r="K975" s="5">
        <v>0.10206233000000001</v>
      </c>
    </row>
    <row r="976" spans="1:11" x14ac:dyDescent="0.25">
      <c r="A976" s="4" t="s">
        <v>810</v>
      </c>
      <c r="B976" s="4" t="s">
        <v>811</v>
      </c>
      <c r="C976" s="8" t="s">
        <v>812</v>
      </c>
      <c r="D976" s="4">
        <v>1.5385941999999999</v>
      </c>
      <c r="E976" s="4">
        <v>2.0143886000000002</v>
      </c>
      <c r="F976" s="4">
        <v>1.0710704</v>
      </c>
      <c r="G976" s="5">
        <f t="shared" si="60"/>
        <v>1.5413510666666668</v>
      </c>
      <c r="H976" s="5">
        <f t="shared" si="61"/>
        <v>0.47166514271055937</v>
      </c>
      <c r="I976" s="5">
        <f t="shared" si="62"/>
        <v>0.22246800684817236</v>
      </c>
      <c r="J976" s="5">
        <f t="shared" si="63"/>
        <v>0.30600760132510546</v>
      </c>
      <c r="K976" s="5">
        <v>2.9824218E-2</v>
      </c>
    </row>
    <row r="977" spans="1:11" x14ac:dyDescent="0.25">
      <c r="A977" s="4" t="s">
        <v>1612</v>
      </c>
      <c r="B977" s="4" t="s">
        <v>1613</v>
      </c>
      <c r="C977" s="8" t="s">
        <v>1614</v>
      </c>
      <c r="D977" s="4">
        <v>0.84138400000000002</v>
      </c>
      <c r="E977" s="4">
        <v>2.3583645999999998</v>
      </c>
      <c r="F977" s="4">
        <v>1.4248221000000001</v>
      </c>
      <c r="G977" s="5">
        <f t="shared" si="60"/>
        <v>1.5415235666666665</v>
      </c>
      <c r="H977" s="5">
        <f t="shared" si="61"/>
        <v>0.765194066518882</v>
      </c>
      <c r="I977" s="5">
        <f t="shared" si="62"/>
        <v>0.58552195943570329</v>
      </c>
      <c r="J977" s="5">
        <f t="shared" si="63"/>
        <v>0.49638817275658609</v>
      </c>
      <c r="K977" s="5">
        <v>7.3226474E-2</v>
      </c>
    </row>
    <row r="978" spans="1:11" x14ac:dyDescent="0.25">
      <c r="A978" s="4" t="s">
        <v>958</v>
      </c>
      <c r="B978" s="4" t="s">
        <v>959</v>
      </c>
      <c r="C978" s="8" t="s">
        <v>960</v>
      </c>
      <c r="D978" s="4">
        <v>1.2841414</v>
      </c>
      <c r="E978" s="4">
        <v>2.1822903</v>
      </c>
      <c r="F978" s="4">
        <v>1.1828215</v>
      </c>
      <c r="G978" s="5">
        <f t="shared" si="60"/>
        <v>1.5497510666666667</v>
      </c>
      <c r="H978" s="5">
        <f t="shared" si="61"/>
        <v>0.55013256749027595</v>
      </c>
      <c r="I978" s="5">
        <f t="shared" si="62"/>
        <v>0.30264584181344301</v>
      </c>
      <c r="J978" s="5">
        <f t="shared" si="63"/>
        <v>0.35498124784230461</v>
      </c>
      <c r="K978" s="5">
        <v>3.9530019999999999E-2</v>
      </c>
    </row>
    <row r="979" spans="1:11" x14ac:dyDescent="0.25">
      <c r="A979" s="4" t="s">
        <v>1256</v>
      </c>
      <c r="B979" s="4" t="s">
        <v>1257</v>
      </c>
      <c r="C979" s="8" t="s">
        <v>1258</v>
      </c>
      <c r="D979" s="4">
        <v>1.5010159000000001</v>
      </c>
      <c r="E979" s="4">
        <v>2.1245305999999999</v>
      </c>
      <c r="F979" s="4">
        <v>1.0258503000000001</v>
      </c>
      <c r="G979" s="5">
        <f t="shared" si="60"/>
        <v>1.5504656000000001</v>
      </c>
      <c r="H979" s="5">
        <f t="shared" si="61"/>
        <v>0.55100685569654084</v>
      </c>
      <c r="I979" s="5">
        <f t="shared" si="62"/>
        <v>0.30360855502458861</v>
      </c>
      <c r="J979" s="5">
        <f t="shared" si="63"/>
        <v>0.35538154196812932</v>
      </c>
      <c r="K979" s="5">
        <v>3.9613984999999997E-2</v>
      </c>
    </row>
    <row r="980" spans="1:11" x14ac:dyDescent="0.25">
      <c r="A980" s="4" t="s">
        <v>2786</v>
      </c>
      <c r="B980" s="4" t="s">
        <v>2787</v>
      </c>
      <c r="C980" s="8" t="s">
        <v>2788</v>
      </c>
      <c r="D980" s="4">
        <v>1.7313291</v>
      </c>
      <c r="E980" s="4">
        <v>2.0090219999999999</v>
      </c>
      <c r="F980" s="4">
        <v>0.93994135000000001</v>
      </c>
      <c r="G980" s="5">
        <f t="shared" si="60"/>
        <v>1.5600974833333332</v>
      </c>
      <c r="H980" s="5">
        <f t="shared" si="61"/>
        <v>0.5547283650227528</v>
      </c>
      <c r="I980" s="5">
        <f t="shared" si="62"/>
        <v>0.30772355896081649</v>
      </c>
      <c r="J980" s="5">
        <f t="shared" si="63"/>
        <v>0.35557288627727923</v>
      </c>
      <c r="K980" s="5">
        <v>3.9654143000000003E-2</v>
      </c>
    </row>
    <row r="981" spans="1:11" x14ac:dyDescent="0.25">
      <c r="A981" s="4" t="s">
        <v>1573</v>
      </c>
      <c r="B981" s="4" t="s">
        <v>1573</v>
      </c>
      <c r="C981" s="8" t="s">
        <v>1574</v>
      </c>
      <c r="D981" s="4">
        <v>1.1426080000000001</v>
      </c>
      <c r="E981" s="4">
        <v>2.5625279999999999</v>
      </c>
      <c r="F981" s="4">
        <v>0.97783279999999995</v>
      </c>
      <c r="G981" s="5">
        <f t="shared" si="60"/>
        <v>1.5609896000000001</v>
      </c>
      <c r="H981" s="5">
        <f t="shared" si="61"/>
        <v>0.87126178134914167</v>
      </c>
      <c r="I981" s="5">
        <f t="shared" si="62"/>
        <v>0.75909709163967953</v>
      </c>
      <c r="J981" s="5">
        <f t="shared" si="63"/>
        <v>0.5581470762836227</v>
      </c>
      <c r="K981" s="5">
        <v>9.0038359999999998E-2</v>
      </c>
    </row>
    <row r="982" spans="1:11" x14ac:dyDescent="0.25">
      <c r="A982" s="4" t="s">
        <v>2925</v>
      </c>
      <c r="B982" s="4" t="s">
        <v>2925</v>
      </c>
      <c r="C982" s="8" t="s">
        <v>2926</v>
      </c>
      <c r="D982" s="4">
        <v>1.2703943</v>
      </c>
      <c r="E982" s="4">
        <v>2.3050025000000001</v>
      </c>
      <c r="F982" s="4">
        <v>1.1104168999999999</v>
      </c>
      <c r="G982" s="5">
        <f t="shared" si="60"/>
        <v>1.5619379</v>
      </c>
      <c r="H982" s="5">
        <f t="shared" si="61"/>
        <v>0.64846506610422805</v>
      </c>
      <c r="I982" s="5">
        <f t="shared" si="62"/>
        <v>0.42050694195756089</v>
      </c>
      <c r="J982" s="5">
        <f t="shared" si="63"/>
        <v>0.41516699614256625</v>
      </c>
      <c r="K982" s="5">
        <v>5.2933935000000001E-2</v>
      </c>
    </row>
    <row r="983" spans="1:11" x14ac:dyDescent="0.25">
      <c r="A983" s="4" t="s">
        <v>2095</v>
      </c>
      <c r="B983" s="4" t="s">
        <v>2095</v>
      </c>
      <c r="C983" s="8" t="s">
        <v>2096</v>
      </c>
      <c r="D983" s="4">
        <v>1.7710671</v>
      </c>
      <c r="E983" s="4">
        <v>1.4862744999999999</v>
      </c>
      <c r="F983" s="4">
        <v>1.433586</v>
      </c>
      <c r="G983" s="5">
        <f t="shared" si="60"/>
        <v>1.5636425333333335</v>
      </c>
      <c r="H983" s="5">
        <f t="shared" si="61"/>
        <v>0.18155641726665386</v>
      </c>
      <c r="I983" s="5">
        <f t="shared" si="62"/>
        <v>3.2962732650703333E-2</v>
      </c>
      <c r="J983" s="5">
        <f t="shared" si="63"/>
        <v>0.11611120406120988</v>
      </c>
      <c r="K983" s="5">
        <v>4.4638704999999997E-3</v>
      </c>
    </row>
    <row r="984" spans="1:11" x14ac:dyDescent="0.25">
      <c r="A984" s="4" t="s">
        <v>1222</v>
      </c>
      <c r="B984" s="4" t="s">
        <v>1223</v>
      </c>
      <c r="C984" s="8" t="s">
        <v>1224</v>
      </c>
      <c r="D984" s="4">
        <v>0.68284400000000001</v>
      </c>
      <c r="E984" s="4">
        <v>0.43569836000000001</v>
      </c>
      <c r="F984" s="4">
        <v>3.5748297999999998</v>
      </c>
      <c r="G984" s="5">
        <f t="shared" si="60"/>
        <v>1.5644573866666667</v>
      </c>
      <c r="H984" s="5">
        <f t="shared" si="61"/>
        <v>1.7454134673656898</v>
      </c>
      <c r="I984" s="5">
        <f t="shared" si="62"/>
        <v>3.0464681720615201</v>
      </c>
      <c r="J984" s="5">
        <f t="shared" si="63"/>
        <v>1.1156669924289724</v>
      </c>
      <c r="K984" s="5">
        <v>0.26074006999999999</v>
      </c>
    </row>
    <row r="985" spans="1:11" x14ac:dyDescent="0.25">
      <c r="A985" s="4" t="s">
        <v>853</v>
      </c>
      <c r="B985" s="4" t="s">
        <v>853</v>
      </c>
      <c r="C985" s="8"/>
      <c r="D985" s="4">
        <v>2.2536787999999999</v>
      </c>
      <c r="E985" s="4">
        <v>1.4753704000000001</v>
      </c>
      <c r="F985" s="4">
        <v>0.97414599999999996</v>
      </c>
      <c r="G985" s="5">
        <f t="shared" si="60"/>
        <v>1.5677317333333332</v>
      </c>
      <c r="H985" s="5">
        <f t="shared" si="61"/>
        <v>0.64474724387956317</v>
      </c>
      <c r="I985" s="5">
        <f t="shared" si="62"/>
        <v>0.41569900849029295</v>
      </c>
      <c r="J985" s="5">
        <f t="shared" si="63"/>
        <v>0.41126120634726998</v>
      </c>
      <c r="K985" s="5">
        <v>5.2018641999999997E-2</v>
      </c>
    </row>
    <row r="986" spans="1:11" x14ac:dyDescent="0.25">
      <c r="A986" s="4" t="s">
        <v>1905</v>
      </c>
      <c r="B986" s="4" t="s">
        <v>1906</v>
      </c>
      <c r="C986" s="8" t="s">
        <v>1907</v>
      </c>
      <c r="D986" s="4">
        <v>1.5367004</v>
      </c>
      <c r="E986" s="4">
        <v>2.4927955000000002</v>
      </c>
      <c r="F986" s="4">
        <v>0.67727210000000004</v>
      </c>
      <c r="G986" s="5">
        <f t="shared" si="60"/>
        <v>1.5689226666666667</v>
      </c>
      <c r="H986" s="5">
        <f t="shared" si="61"/>
        <v>0.90819051406560225</v>
      </c>
      <c r="I986" s="5">
        <f t="shared" si="62"/>
        <v>0.82481000983874297</v>
      </c>
      <c r="J986" s="5">
        <f t="shared" si="63"/>
        <v>0.57886251079229034</v>
      </c>
      <c r="K986" s="5">
        <v>9.5896990000000001E-2</v>
      </c>
    </row>
    <row r="987" spans="1:11" x14ac:dyDescent="0.25">
      <c r="A987" s="4" t="s">
        <v>730</v>
      </c>
      <c r="B987" s="4" t="s">
        <v>730</v>
      </c>
      <c r="C987" s="8"/>
      <c r="D987" s="4">
        <v>1.3290280000000001</v>
      </c>
      <c r="E987" s="4">
        <v>2.4738924999999998</v>
      </c>
      <c r="F987" s="4">
        <v>0.90556760000000003</v>
      </c>
      <c r="G987" s="5">
        <f t="shared" si="60"/>
        <v>1.5694960333333334</v>
      </c>
      <c r="H987" s="5">
        <f t="shared" si="61"/>
        <v>0.81134419593745966</v>
      </c>
      <c r="I987" s="5">
        <f t="shared" si="62"/>
        <v>0.65827940428140286</v>
      </c>
      <c r="J987" s="5">
        <f t="shared" si="63"/>
        <v>0.51694568110140893</v>
      </c>
      <c r="K987" s="5">
        <v>7.8704930000000006E-2</v>
      </c>
    </row>
    <row r="988" spans="1:11" x14ac:dyDescent="0.25">
      <c r="A988" s="4" t="s">
        <v>1548</v>
      </c>
      <c r="B988" s="4" t="s">
        <v>1548</v>
      </c>
      <c r="C988" s="8" t="s">
        <v>1549</v>
      </c>
      <c r="D988" s="4">
        <v>1.5708328</v>
      </c>
      <c r="E988" s="4">
        <v>1.7271888</v>
      </c>
      <c r="F988" s="4">
        <v>1.4126050000000001</v>
      </c>
      <c r="G988" s="5">
        <f t="shared" si="60"/>
        <v>1.5702088666666667</v>
      </c>
      <c r="H988" s="5">
        <f t="shared" si="61"/>
        <v>0.15729282811118031</v>
      </c>
      <c r="I988" s="5">
        <f t="shared" si="62"/>
        <v>2.4741033775213313E-2</v>
      </c>
      <c r="J988" s="5">
        <f t="shared" si="63"/>
        <v>0.1001731880708908</v>
      </c>
      <c r="K988" s="5">
        <v>3.3281993000000001E-3</v>
      </c>
    </row>
    <row r="989" spans="1:11" x14ac:dyDescent="0.25">
      <c r="A989" s="4" t="s">
        <v>860</v>
      </c>
      <c r="B989" s="4" t="s">
        <v>860</v>
      </c>
      <c r="C989" s="8" t="s">
        <v>861</v>
      </c>
      <c r="D989" s="4">
        <v>1.3182417</v>
      </c>
      <c r="E989" s="4">
        <v>2.6209579999999999</v>
      </c>
      <c r="F989" s="4">
        <v>0.77811280000000005</v>
      </c>
      <c r="G989" s="5">
        <f t="shared" si="60"/>
        <v>1.5724374999999997</v>
      </c>
      <c r="H989" s="5">
        <f t="shared" si="61"/>
        <v>0.94735486294418259</v>
      </c>
      <c r="I989" s="5">
        <f t="shared" si="62"/>
        <v>0.89748123634399102</v>
      </c>
      <c r="J989" s="5">
        <f t="shared" si="63"/>
        <v>0.60247536893783238</v>
      </c>
      <c r="K989" s="5">
        <v>0.10269117</v>
      </c>
    </row>
    <row r="990" spans="1:11" x14ac:dyDescent="0.25">
      <c r="A990" s="4" t="s">
        <v>1133</v>
      </c>
      <c r="B990" s="4" t="s">
        <v>1134</v>
      </c>
      <c r="C990" s="8"/>
      <c r="D990" s="4">
        <v>1.6332606999999999</v>
      </c>
      <c r="E990" s="4">
        <v>2.2111459</v>
      </c>
      <c r="F990" s="4">
        <v>0.88703363999999996</v>
      </c>
      <c r="G990" s="5">
        <f t="shared" si="60"/>
        <v>1.5771467466666669</v>
      </c>
      <c r="H990" s="5">
        <f t="shared" si="61"/>
        <v>0.66383725497263135</v>
      </c>
      <c r="I990" s="5">
        <f t="shared" si="62"/>
        <v>0.44067990108959831</v>
      </c>
      <c r="J990" s="5">
        <f t="shared" si="63"/>
        <v>0.42091026492979522</v>
      </c>
      <c r="K990" s="5">
        <v>5.4290667000000001E-2</v>
      </c>
    </row>
    <row r="991" spans="1:11" x14ac:dyDescent="0.25">
      <c r="A991" s="4" t="s">
        <v>2835</v>
      </c>
      <c r="B991" s="4" t="s">
        <v>2836</v>
      </c>
      <c r="C991" s="8" t="s">
        <v>2837</v>
      </c>
      <c r="D991" s="4">
        <v>1.2044113999999999</v>
      </c>
      <c r="E991" s="4">
        <v>2.6313596000000001</v>
      </c>
      <c r="F991" s="4">
        <v>0.90858024000000004</v>
      </c>
      <c r="G991" s="5">
        <f t="shared" si="60"/>
        <v>1.5814504133333334</v>
      </c>
      <c r="H991" s="5">
        <f t="shared" si="61"/>
        <v>0.92120084346033515</v>
      </c>
      <c r="I991" s="5">
        <f t="shared" si="62"/>
        <v>0.84861099399203299</v>
      </c>
      <c r="J991" s="5">
        <f t="shared" si="63"/>
        <v>0.58250377988055657</v>
      </c>
      <c r="K991" s="5">
        <v>9.6936919999999996E-2</v>
      </c>
    </row>
    <row r="992" spans="1:11" x14ac:dyDescent="0.25">
      <c r="A992" s="4" t="s">
        <v>1912</v>
      </c>
      <c r="B992" s="4" t="s">
        <v>1912</v>
      </c>
      <c r="C992" s="8"/>
      <c r="D992" s="4">
        <v>1.5426898</v>
      </c>
      <c r="E992" s="4">
        <v>2.1945109999999999</v>
      </c>
      <c r="F992" s="4">
        <v>1.0237285</v>
      </c>
      <c r="G992" s="5">
        <f t="shared" si="60"/>
        <v>1.5869764333333334</v>
      </c>
      <c r="H992" s="5">
        <f t="shared" si="61"/>
        <v>0.58664631166961523</v>
      </c>
      <c r="I992" s="5">
        <f t="shared" si="62"/>
        <v>0.34415389499556337</v>
      </c>
      <c r="J992" s="5">
        <f t="shared" si="63"/>
        <v>0.36966290068807484</v>
      </c>
      <c r="K992" s="5">
        <v>4.2656845999999998E-2</v>
      </c>
    </row>
    <row r="993" spans="1:11" x14ac:dyDescent="0.25">
      <c r="A993" s="4" t="s">
        <v>1646</v>
      </c>
      <c r="B993" s="4" t="s">
        <v>1646</v>
      </c>
      <c r="C993" s="8"/>
      <c r="D993" s="4">
        <v>1.3939964</v>
      </c>
      <c r="E993" s="4">
        <v>2.2271041999999999</v>
      </c>
      <c r="F993" s="4">
        <v>1.1433963</v>
      </c>
      <c r="G993" s="5">
        <f t="shared" si="60"/>
        <v>1.5881656333333334</v>
      </c>
      <c r="H993" s="5">
        <f t="shared" si="61"/>
        <v>0.5673464298914227</v>
      </c>
      <c r="I993" s="5">
        <f t="shared" si="62"/>
        <v>0.32188197151054299</v>
      </c>
      <c r="J993" s="5">
        <f t="shared" si="63"/>
        <v>0.35723379097471297</v>
      </c>
      <c r="K993" s="5">
        <v>4.0003490000000003E-2</v>
      </c>
    </row>
    <row r="994" spans="1:11" x14ac:dyDescent="0.25">
      <c r="A994" s="4" t="s">
        <v>2477</v>
      </c>
      <c r="B994" s="4" t="s">
        <v>2477</v>
      </c>
      <c r="C994" s="8" t="s">
        <v>2478</v>
      </c>
      <c r="D994" s="4">
        <v>1.4253722</v>
      </c>
      <c r="E994" s="4">
        <v>2.3360127999999998</v>
      </c>
      <c r="F994" s="4">
        <v>1.0156293000000001</v>
      </c>
      <c r="G994" s="5">
        <f t="shared" si="60"/>
        <v>1.5923380999999999</v>
      </c>
      <c r="H994" s="5">
        <f t="shared" si="61"/>
        <v>0.6758412206947505</v>
      </c>
      <c r="I994" s="5">
        <f t="shared" si="62"/>
        <v>0.45676135559017039</v>
      </c>
      <c r="J994" s="5">
        <f t="shared" si="63"/>
        <v>0.42443324109041325</v>
      </c>
      <c r="K994" s="5">
        <v>5.5129195999999998E-2</v>
      </c>
    </row>
    <row r="995" spans="1:11" x14ac:dyDescent="0.25">
      <c r="A995" s="4" t="s">
        <v>664</v>
      </c>
      <c r="B995" s="4" t="s">
        <v>664</v>
      </c>
      <c r="C995" s="8" t="s">
        <v>665</v>
      </c>
      <c r="D995" s="4">
        <v>1.673216</v>
      </c>
      <c r="E995" s="4">
        <v>2.9047977999999999</v>
      </c>
      <c r="F995" s="4">
        <v>0.20672703000000001</v>
      </c>
      <c r="G995" s="5">
        <f t="shared" si="60"/>
        <v>1.5949136099999999</v>
      </c>
      <c r="H995" s="5">
        <f t="shared" si="61"/>
        <v>1.3507386565105342</v>
      </c>
      <c r="I995" s="5">
        <f t="shared" si="62"/>
        <v>1.8244949181918826</v>
      </c>
      <c r="J995" s="5">
        <f t="shared" si="63"/>
        <v>0.84690396272343194</v>
      </c>
      <c r="K995" s="5">
        <v>0.17749480000000001</v>
      </c>
    </row>
    <row r="996" spans="1:11" x14ac:dyDescent="0.25">
      <c r="A996" s="4" t="s">
        <v>683</v>
      </c>
      <c r="B996" s="4" t="s">
        <v>683</v>
      </c>
      <c r="C996" s="8" t="s">
        <v>684</v>
      </c>
      <c r="D996" s="4">
        <v>1.3494600000000001</v>
      </c>
      <c r="E996" s="4">
        <v>2.0984156</v>
      </c>
      <c r="F996" s="4">
        <v>1.3373470999999999</v>
      </c>
      <c r="G996" s="5">
        <f t="shared" si="60"/>
        <v>1.5950742333333334</v>
      </c>
      <c r="H996" s="5">
        <f t="shared" si="61"/>
        <v>0.4359484822028899</v>
      </c>
      <c r="I996" s="5">
        <f t="shared" si="62"/>
        <v>0.19005107913500341</v>
      </c>
      <c r="J996" s="5">
        <f t="shared" si="63"/>
        <v>0.27330921225644728</v>
      </c>
      <c r="K996" s="5">
        <v>2.4006328E-2</v>
      </c>
    </row>
    <row r="997" spans="1:11" x14ac:dyDescent="0.25">
      <c r="A997" s="4" t="s">
        <v>2394</v>
      </c>
      <c r="B997" s="4" t="s">
        <v>2394</v>
      </c>
      <c r="C997" s="8"/>
      <c r="D997" s="4">
        <v>1.7417454999999999</v>
      </c>
      <c r="E997" s="4">
        <v>2.4632586999999999</v>
      </c>
      <c r="F997" s="4">
        <v>0.58233153999999998</v>
      </c>
      <c r="G997" s="5">
        <f t="shared" si="60"/>
        <v>1.5957785799999999</v>
      </c>
      <c r="H997" s="5">
        <f t="shared" si="61"/>
        <v>0.94892123045442112</v>
      </c>
      <c r="I997" s="5">
        <f t="shared" si="62"/>
        <v>0.90045150160713261</v>
      </c>
      <c r="J997" s="5">
        <f t="shared" si="63"/>
        <v>0.59464467210383354</v>
      </c>
      <c r="K997" s="5">
        <v>0.10042506</v>
      </c>
    </row>
    <row r="998" spans="1:11" x14ac:dyDescent="0.25">
      <c r="A998" s="4" t="s">
        <v>636</v>
      </c>
      <c r="B998" s="4" t="s">
        <v>637</v>
      </c>
      <c r="C998" s="8" t="s">
        <v>638</v>
      </c>
      <c r="D998" s="4">
        <v>1.3192216999999999</v>
      </c>
      <c r="E998" s="4">
        <v>2.2659316</v>
      </c>
      <c r="F998" s="4">
        <v>1.2113647000000001</v>
      </c>
      <c r="G998" s="5">
        <f t="shared" si="60"/>
        <v>1.5988393333333333</v>
      </c>
      <c r="H998" s="5">
        <f t="shared" si="61"/>
        <v>0.58023043034393096</v>
      </c>
      <c r="I998" s="5">
        <f t="shared" si="62"/>
        <v>0.33666735229710332</v>
      </c>
      <c r="J998" s="5">
        <f t="shared" si="63"/>
        <v>0.3629072779528385</v>
      </c>
      <c r="K998" s="5">
        <v>4.1206125000000003E-2</v>
      </c>
    </row>
    <row r="999" spans="1:11" x14ac:dyDescent="0.25">
      <c r="A999" s="4" t="s">
        <v>986</v>
      </c>
      <c r="B999" s="4" t="s">
        <v>987</v>
      </c>
      <c r="C999" s="8" t="s">
        <v>988</v>
      </c>
      <c r="D999" s="4">
        <v>1.4259742</v>
      </c>
      <c r="E999" s="4">
        <v>2.1538189999999999</v>
      </c>
      <c r="F999" s="4">
        <v>1.217824</v>
      </c>
      <c r="G999" s="5">
        <f t="shared" si="60"/>
        <v>1.5992057333333334</v>
      </c>
      <c r="H999" s="5">
        <f t="shared" si="61"/>
        <v>0.49145552506001244</v>
      </c>
      <c r="I999" s="5">
        <f t="shared" si="62"/>
        <v>0.2415285331120125</v>
      </c>
      <c r="J999" s="5">
        <f t="shared" si="63"/>
        <v>0.30731225808929424</v>
      </c>
      <c r="K999" s="5">
        <v>3.0067692E-2</v>
      </c>
    </row>
    <row r="1000" spans="1:11" x14ac:dyDescent="0.25">
      <c r="A1000" s="4" t="s">
        <v>1923</v>
      </c>
      <c r="B1000" s="4" t="s">
        <v>1924</v>
      </c>
      <c r="C1000" s="8" t="s">
        <v>1925</v>
      </c>
      <c r="D1000" s="4">
        <v>1.2594992</v>
      </c>
      <c r="E1000" s="4">
        <v>2.5687668000000001</v>
      </c>
      <c r="F1000" s="4">
        <v>0.98269032999999995</v>
      </c>
      <c r="G1000" s="5">
        <f t="shared" si="60"/>
        <v>1.6036521099999999</v>
      </c>
      <c r="H1000" s="5">
        <f t="shared" si="61"/>
        <v>0.84719570423132873</v>
      </c>
      <c r="I1000" s="5">
        <f t="shared" si="62"/>
        <v>0.717740561268017</v>
      </c>
      <c r="J1000" s="5">
        <f t="shared" si="63"/>
        <v>0.52829145358174279</v>
      </c>
      <c r="K1000" s="5">
        <v>8.1780649999999996E-2</v>
      </c>
    </row>
    <row r="1001" spans="1:11" x14ac:dyDescent="0.25">
      <c r="A1001" s="4" t="s">
        <v>1125</v>
      </c>
      <c r="B1001" s="4" t="s">
        <v>1126</v>
      </c>
      <c r="C1001" s="8" t="s">
        <v>1127</v>
      </c>
      <c r="D1001" s="4">
        <v>1.5464188999999999</v>
      </c>
      <c r="E1001" s="4">
        <v>2.0026307000000001</v>
      </c>
      <c r="F1001" s="4">
        <v>1.2632969999999999</v>
      </c>
      <c r="G1001" s="5">
        <f t="shared" si="60"/>
        <v>1.6041155333333332</v>
      </c>
      <c r="H1001" s="5">
        <f t="shared" si="61"/>
        <v>0.37302849236006513</v>
      </c>
      <c r="I1001" s="5">
        <f t="shared" si="62"/>
        <v>0.13915025611242315</v>
      </c>
      <c r="J1001" s="5">
        <f t="shared" si="63"/>
        <v>0.23254465442705133</v>
      </c>
      <c r="K1001" s="5">
        <v>1.7552484E-2</v>
      </c>
    </row>
    <row r="1002" spans="1:11" x14ac:dyDescent="0.25">
      <c r="A1002" s="4" t="s">
        <v>2120</v>
      </c>
      <c r="B1002" s="4" t="s">
        <v>2120</v>
      </c>
      <c r="C1002" s="8" t="s">
        <v>2121</v>
      </c>
      <c r="D1002" s="4">
        <v>1.6042346999999999</v>
      </c>
      <c r="E1002" s="4">
        <v>2.04725</v>
      </c>
      <c r="F1002" s="4">
        <v>1.1692534999999999</v>
      </c>
      <c r="G1002" s="5">
        <f t="shared" si="60"/>
        <v>1.6069127333333333</v>
      </c>
      <c r="H1002" s="5">
        <f t="shared" si="61"/>
        <v>0.43900437628793954</v>
      </c>
      <c r="I1002" s="5">
        <f t="shared" si="62"/>
        <v>0.19272484239996279</v>
      </c>
      <c r="J1002" s="5">
        <f t="shared" si="63"/>
        <v>0.27319739720854758</v>
      </c>
      <c r="K1002" s="5">
        <v>2.3987393999999999E-2</v>
      </c>
    </row>
    <row r="1003" spans="1:11" x14ac:dyDescent="0.25">
      <c r="A1003" s="4" t="s">
        <v>2549</v>
      </c>
      <c r="B1003" s="4" t="s">
        <v>2549</v>
      </c>
      <c r="C1003" s="8"/>
      <c r="D1003" s="4">
        <v>1.4835874</v>
      </c>
      <c r="E1003" s="4">
        <v>2.172587</v>
      </c>
      <c r="F1003" s="4">
        <v>1.16469</v>
      </c>
      <c r="G1003" s="5">
        <f t="shared" si="60"/>
        <v>1.6069548000000002</v>
      </c>
      <c r="H1003" s="5">
        <f t="shared" si="61"/>
        <v>0.5151492280779606</v>
      </c>
      <c r="I1003" s="5">
        <f t="shared" si="62"/>
        <v>0.26537872718931865</v>
      </c>
      <c r="J1003" s="5">
        <f t="shared" si="63"/>
        <v>0.32057480899771451</v>
      </c>
      <c r="K1003" s="5">
        <v>3.2590672000000001E-2</v>
      </c>
    </row>
    <row r="1004" spans="1:11" x14ac:dyDescent="0.25">
      <c r="A1004" s="4" t="s">
        <v>2480</v>
      </c>
      <c r="B1004" s="4" t="s">
        <v>2480</v>
      </c>
      <c r="C1004" s="8" t="s">
        <v>2481</v>
      </c>
      <c r="D1004" s="4">
        <v>2.7434025000000002</v>
      </c>
      <c r="E1004" s="4">
        <v>3.1001004999999999</v>
      </c>
      <c r="F1004" s="4">
        <v>-1.0222578</v>
      </c>
      <c r="G1004" s="5">
        <f t="shared" si="60"/>
        <v>1.6070817333333334</v>
      </c>
      <c r="H1004" s="5">
        <f t="shared" si="61"/>
        <v>2.2840486316983628</v>
      </c>
      <c r="I1004" s="5">
        <f t="shared" si="62"/>
        <v>5.2168781519631633</v>
      </c>
      <c r="J1004" s="5">
        <f t="shared" si="63"/>
        <v>1.4212398687158845</v>
      </c>
      <c r="K1004" s="5">
        <v>0.34720161999999999</v>
      </c>
    </row>
    <row r="1005" spans="1:11" x14ac:dyDescent="0.25">
      <c r="A1005" s="4" t="s">
        <v>176</v>
      </c>
      <c r="B1005" s="4" t="s">
        <v>177</v>
      </c>
      <c r="C1005" s="8" t="s">
        <v>178</v>
      </c>
      <c r="D1005" s="4">
        <v>1.2899885</v>
      </c>
      <c r="E1005" s="4">
        <v>2.5180775999999998</v>
      </c>
      <c r="F1005" s="4">
        <v>1.0174311</v>
      </c>
      <c r="G1005" s="5">
        <f t="shared" si="60"/>
        <v>1.6084990666666663</v>
      </c>
      <c r="H1005" s="5">
        <f t="shared" si="61"/>
        <v>0.79941961153033025</v>
      </c>
      <c r="I1005" s="5">
        <f t="shared" si="62"/>
        <v>0.63907171529930418</v>
      </c>
      <c r="J1005" s="5">
        <f t="shared" si="63"/>
        <v>0.49699724923495786</v>
      </c>
      <c r="K1005" s="5">
        <v>7.3386980000000004E-2</v>
      </c>
    </row>
    <row r="1006" spans="1:11" x14ac:dyDescent="0.25">
      <c r="A1006" s="4" t="s">
        <v>912</v>
      </c>
      <c r="B1006" s="4" t="s">
        <v>913</v>
      </c>
      <c r="C1006" s="8"/>
      <c r="D1006" s="4">
        <v>1.2529684000000001</v>
      </c>
      <c r="E1006" s="4">
        <v>2.2586398000000001</v>
      </c>
      <c r="F1006" s="4">
        <v>1.3162183000000001</v>
      </c>
      <c r="G1006" s="5">
        <f t="shared" si="60"/>
        <v>1.6092755000000001</v>
      </c>
      <c r="H1006" s="5">
        <f t="shared" si="61"/>
        <v>0.56325450113458442</v>
      </c>
      <c r="I1006" s="5">
        <f t="shared" si="62"/>
        <v>0.31725563304836957</v>
      </c>
      <c r="J1006" s="5">
        <f t="shared" si="63"/>
        <v>0.35000501849098203</v>
      </c>
      <c r="K1006" s="5">
        <v>3.8492213999999997E-2</v>
      </c>
    </row>
    <row r="1007" spans="1:11" x14ac:dyDescent="0.25">
      <c r="A1007" s="4" t="s">
        <v>2031</v>
      </c>
      <c r="B1007" s="4" t="s">
        <v>2031</v>
      </c>
      <c r="C1007" s="8" t="s">
        <v>2032</v>
      </c>
      <c r="D1007" s="4">
        <v>1.4998050999999999</v>
      </c>
      <c r="E1007" s="4">
        <v>1.8041323</v>
      </c>
      <c r="F1007" s="4">
        <v>1.5267850999999999</v>
      </c>
      <c r="G1007" s="5">
        <f t="shared" si="60"/>
        <v>1.6102408333333331</v>
      </c>
      <c r="H1007" s="5">
        <f t="shared" si="61"/>
        <v>0.16845594597583474</v>
      </c>
      <c r="I1007" s="5">
        <f t="shared" si="62"/>
        <v>2.8377405734613358E-2</v>
      </c>
      <c r="J1007" s="5">
        <f t="shared" si="63"/>
        <v>0.10461537335823043</v>
      </c>
      <c r="K1007" s="5">
        <v>3.6282829999999999E-3</v>
      </c>
    </row>
    <row r="1008" spans="1:11" x14ac:dyDescent="0.25">
      <c r="A1008" s="4" t="s">
        <v>2710</v>
      </c>
      <c r="B1008" s="4" t="s">
        <v>2710</v>
      </c>
      <c r="C1008" s="8"/>
      <c r="D1008" s="4">
        <v>1.5392797</v>
      </c>
      <c r="E1008" s="4">
        <v>2.1602260000000002</v>
      </c>
      <c r="F1008" s="4">
        <v>1.1312871</v>
      </c>
      <c r="G1008" s="5">
        <f t="shared" si="60"/>
        <v>1.6102642666666667</v>
      </c>
      <c r="H1008" s="5">
        <f t="shared" si="61"/>
        <v>0.51812925174317637</v>
      </c>
      <c r="I1008" s="5">
        <f t="shared" si="62"/>
        <v>0.26845792151194381</v>
      </c>
      <c r="J1008" s="5">
        <f t="shared" si="63"/>
        <v>0.32176659599838958</v>
      </c>
      <c r="K1008" s="5">
        <v>3.2821629999999997E-2</v>
      </c>
    </row>
    <row r="1009" spans="1:11" x14ac:dyDescent="0.25">
      <c r="A1009" s="4" t="s">
        <v>2414</v>
      </c>
      <c r="B1009" s="4" t="s">
        <v>2414</v>
      </c>
      <c r="C1009" s="8"/>
      <c r="D1009" s="4">
        <v>1.2737088000000001</v>
      </c>
      <c r="E1009" s="4">
        <v>2.3525076</v>
      </c>
      <c r="F1009" s="4">
        <v>1.2179898</v>
      </c>
      <c r="G1009" s="5">
        <f t="shared" si="60"/>
        <v>1.6147354</v>
      </c>
      <c r="H1009" s="5">
        <f t="shared" si="61"/>
        <v>0.6395365635050736</v>
      </c>
      <c r="I1009" s="5">
        <f t="shared" si="62"/>
        <v>0.4090070160598791</v>
      </c>
      <c r="J1009" s="5">
        <f t="shared" si="63"/>
        <v>0.39606276267001617</v>
      </c>
      <c r="K1009" s="5">
        <v>4.8514931999999997E-2</v>
      </c>
    </row>
    <row r="1010" spans="1:11" x14ac:dyDescent="0.25">
      <c r="A1010" s="4" t="s">
        <v>2146</v>
      </c>
      <c r="B1010" s="4" t="s">
        <v>2146</v>
      </c>
      <c r="C1010" s="8"/>
      <c r="D1010" s="4">
        <v>1.815045</v>
      </c>
      <c r="E1010" s="4">
        <v>2.0601132</v>
      </c>
      <c r="F1010" s="4">
        <v>0.97195816000000002</v>
      </c>
      <c r="G1010" s="5">
        <f t="shared" si="60"/>
        <v>1.6157054533333335</v>
      </c>
      <c r="H1010" s="5">
        <f t="shared" si="61"/>
        <v>0.57080867102585631</v>
      </c>
      <c r="I1010" s="5">
        <f t="shared" si="62"/>
        <v>0.32582253891830426</v>
      </c>
      <c r="J1010" s="5">
        <f t="shared" si="63"/>
        <v>0.35328758088191814</v>
      </c>
      <c r="K1010" s="5">
        <v>3.9175525000000003E-2</v>
      </c>
    </row>
    <row r="1011" spans="1:11" x14ac:dyDescent="0.25">
      <c r="A1011" s="4" t="s">
        <v>1314</v>
      </c>
      <c r="B1011" s="4" t="s">
        <v>1314</v>
      </c>
      <c r="C1011" s="8"/>
      <c r="D1011" s="4">
        <v>1.3836238000000001</v>
      </c>
      <c r="E1011" s="4">
        <v>2.0959140999999999</v>
      </c>
      <c r="F1011" s="4">
        <v>1.3775405000000001</v>
      </c>
      <c r="G1011" s="5">
        <f t="shared" si="60"/>
        <v>1.6190261333333333</v>
      </c>
      <c r="H1011" s="5">
        <f t="shared" si="61"/>
        <v>0.41300829434567504</v>
      </c>
      <c r="I1011" s="5">
        <f t="shared" si="62"/>
        <v>0.17057585119832375</v>
      </c>
      <c r="J1011" s="5">
        <f t="shared" si="63"/>
        <v>0.25509674355617262</v>
      </c>
      <c r="K1011" s="5">
        <v>2.1010253999999999E-2</v>
      </c>
    </row>
    <row r="1012" spans="1:11" x14ac:dyDescent="0.25">
      <c r="A1012" s="4" t="s">
        <v>855</v>
      </c>
      <c r="B1012" s="4" t="s">
        <v>855</v>
      </c>
      <c r="C1012" s="8" t="s">
        <v>856</v>
      </c>
      <c r="D1012" s="4">
        <v>1.2067645</v>
      </c>
      <c r="E1012" s="4">
        <v>2.2658939999999999</v>
      </c>
      <c r="F1012" s="4">
        <v>1.3873559</v>
      </c>
      <c r="G1012" s="5">
        <f t="shared" si="60"/>
        <v>1.6200048</v>
      </c>
      <c r="H1012" s="5">
        <f t="shared" si="61"/>
        <v>0.56659770335394921</v>
      </c>
      <c r="I1012" s="5">
        <f t="shared" si="62"/>
        <v>0.32103295744596982</v>
      </c>
      <c r="J1012" s="5">
        <f t="shared" si="63"/>
        <v>0.34975063243883547</v>
      </c>
      <c r="K1012" s="5">
        <v>3.8439460000000002E-2</v>
      </c>
    </row>
    <row r="1013" spans="1:11" x14ac:dyDescent="0.25">
      <c r="A1013" s="4" t="s">
        <v>1507</v>
      </c>
      <c r="B1013" s="4" t="s">
        <v>1508</v>
      </c>
      <c r="C1013" s="8" t="s">
        <v>1509</v>
      </c>
      <c r="D1013" s="4">
        <v>2.0520322000000002</v>
      </c>
      <c r="E1013" s="4">
        <v>1.70956</v>
      </c>
      <c r="F1013" s="4">
        <v>1.1156533</v>
      </c>
      <c r="G1013" s="5">
        <f t="shared" si="60"/>
        <v>1.6257485</v>
      </c>
      <c r="H1013" s="5">
        <f t="shared" si="61"/>
        <v>0.4737822672288306</v>
      </c>
      <c r="I1013" s="5">
        <f t="shared" si="62"/>
        <v>0.22446963674049103</v>
      </c>
      <c r="J1013" s="5">
        <f t="shared" si="63"/>
        <v>0.29142408387818325</v>
      </c>
      <c r="K1013" s="5">
        <v>2.7161247999999999E-2</v>
      </c>
    </row>
    <row r="1014" spans="1:11" x14ac:dyDescent="0.25">
      <c r="A1014" s="4" t="s">
        <v>559</v>
      </c>
      <c r="B1014" s="4" t="s">
        <v>559</v>
      </c>
      <c r="C1014" s="8"/>
      <c r="D1014" s="4">
        <v>0.79280099999999998</v>
      </c>
      <c r="E1014" s="4">
        <v>1.067242</v>
      </c>
      <c r="F1014" s="4">
        <v>3.0207481</v>
      </c>
      <c r="G1014" s="5">
        <f t="shared" si="60"/>
        <v>1.6269303666666666</v>
      </c>
      <c r="H1014" s="5">
        <f t="shared" si="61"/>
        <v>1.2148561112066334</v>
      </c>
      <c r="I1014" s="5">
        <f t="shared" si="62"/>
        <v>1.4758753709361039</v>
      </c>
      <c r="J1014" s="5">
        <f t="shared" si="63"/>
        <v>0.74671672254522437</v>
      </c>
      <c r="K1014" s="5">
        <v>0.14617936000000001</v>
      </c>
    </row>
    <row r="1015" spans="1:11" x14ac:dyDescent="0.25">
      <c r="A1015" s="4" t="s">
        <v>2242</v>
      </c>
      <c r="B1015" s="4" t="s">
        <v>2242</v>
      </c>
      <c r="C1015" s="8"/>
      <c r="D1015" s="4">
        <v>2.2002350000000002</v>
      </c>
      <c r="E1015" s="4">
        <v>1.588938</v>
      </c>
      <c r="F1015" s="4">
        <v>1.1015508000000001</v>
      </c>
      <c r="G1015" s="5">
        <f t="shared" si="60"/>
        <v>1.6302412666666666</v>
      </c>
      <c r="H1015" s="5">
        <f t="shared" si="61"/>
        <v>0.5505054156958068</v>
      </c>
      <c r="I1015" s="5">
        <f t="shared" si="62"/>
        <v>0.30305621271041305</v>
      </c>
      <c r="J1015" s="5">
        <f t="shared" si="63"/>
        <v>0.33768340119460855</v>
      </c>
      <c r="K1015" s="5">
        <v>3.5971614999999998E-2</v>
      </c>
    </row>
    <row r="1016" spans="1:11" x14ac:dyDescent="0.25">
      <c r="A1016" s="4" t="s">
        <v>2718</v>
      </c>
      <c r="B1016" s="4" t="s">
        <v>2719</v>
      </c>
      <c r="C1016" s="8"/>
      <c r="D1016" s="4">
        <v>1.740119</v>
      </c>
      <c r="E1016" s="4">
        <v>2.2234218000000001</v>
      </c>
      <c r="F1016" s="4">
        <v>0.92932219999999999</v>
      </c>
      <c r="G1016" s="5">
        <f t="shared" si="60"/>
        <v>1.6309543333333334</v>
      </c>
      <c r="H1016" s="5">
        <f t="shared" si="61"/>
        <v>0.65391982460877685</v>
      </c>
      <c r="I1016" s="5">
        <f t="shared" si="62"/>
        <v>0.42761113701637354</v>
      </c>
      <c r="J1016" s="5">
        <f t="shared" si="63"/>
        <v>0.40094306213485448</v>
      </c>
      <c r="K1016" s="5">
        <v>4.9629826000000002E-2</v>
      </c>
    </row>
    <row r="1017" spans="1:11" x14ac:dyDescent="0.25">
      <c r="A1017" s="4" t="s">
        <v>1813</v>
      </c>
      <c r="B1017" s="4" t="s">
        <v>1813</v>
      </c>
      <c r="C1017" s="8" t="s">
        <v>1814</v>
      </c>
      <c r="D1017" s="4">
        <v>1.6710187000000001</v>
      </c>
      <c r="E1017" s="4">
        <v>1.5341735000000001</v>
      </c>
      <c r="F1017" s="4">
        <v>1.6902059</v>
      </c>
      <c r="G1017" s="5">
        <f t="shared" si="60"/>
        <v>1.6317993666666666</v>
      </c>
      <c r="H1017" s="5">
        <f t="shared" si="61"/>
        <v>8.5089038910856965E-2</v>
      </c>
      <c r="I1017" s="5">
        <f t="shared" si="62"/>
        <v>7.2401445427733311E-3</v>
      </c>
      <c r="J1017" s="5">
        <f t="shared" si="63"/>
        <v>5.2144301958316916E-2</v>
      </c>
      <c r="K1017" s="6">
        <v>9.051129E-4</v>
      </c>
    </row>
    <row r="1018" spans="1:11" x14ac:dyDescent="0.25">
      <c r="A1018" s="4" t="s">
        <v>2326</v>
      </c>
      <c r="B1018" s="4" t="s">
        <v>2326</v>
      </c>
      <c r="C1018" s="8" t="s">
        <v>2327</v>
      </c>
      <c r="D1018" s="4">
        <v>3.0760960000000002</v>
      </c>
      <c r="E1018" s="4">
        <v>3.7883016999999999</v>
      </c>
      <c r="F1018" s="4">
        <v>-1.9634665</v>
      </c>
      <c r="G1018" s="5">
        <f t="shared" si="60"/>
        <v>1.6336437333333331</v>
      </c>
      <c r="H1018" s="5">
        <f t="shared" si="61"/>
        <v>3.1354761620592275</v>
      </c>
      <c r="I1018" s="5">
        <f t="shared" si="62"/>
        <v>9.8312107628416641</v>
      </c>
      <c r="J1018" s="5">
        <f t="shared" si="63"/>
        <v>1.9193145347924254</v>
      </c>
      <c r="K1018" s="5">
        <v>0.46207359999999997</v>
      </c>
    </row>
    <row r="1019" spans="1:11" x14ac:dyDescent="0.25">
      <c r="A1019" s="4" t="s">
        <v>135</v>
      </c>
      <c r="B1019" s="4" t="s">
        <v>135</v>
      </c>
      <c r="C1019" s="8" t="s">
        <v>136</v>
      </c>
      <c r="D1019" s="4">
        <v>1.4285646999999999</v>
      </c>
      <c r="E1019" s="4">
        <v>1.6625106000000001</v>
      </c>
      <c r="F1019" s="4">
        <v>1.8106473999999999</v>
      </c>
      <c r="G1019" s="5">
        <f t="shared" si="60"/>
        <v>1.6339075666666665</v>
      </c>
      <c r="H1019" s="5">
        <f t="shared" si="61"/>
        <v>0.19264059163821973</v>
      </c>
      <c r="I1019" s="5">
        <f t="shared" si="62"/>
        <v>3.7110397546723337E-2</v>
      </c>
      <c r="J1019" s="5">
        <f t="shared" si="63"/>
        <v>0.11790176847716401</v>
      </c>
      <c r="K1019" s="5">
        <v>4.6016499999999997E-3</v>
      </c>
    </row>
    <row r="1020" spans="1:11" x14ac:dyDescent="0.25">
      <c r="A1020" s="4" t="s">
        <v>1000</v>
      </c>
      <c r="B1020" s="4" t="s">
        <v>1001</v>
      </c>
      <c r="C1020" s="8" t="s">
        <v>439</v>
      </c>
      <c r="D1020" s="4">
        <v>1.2227252</v>
      </c>
      <c r="E1020" s="4">
        <v>2.4815757000000001</v>
      </c>
      <c r="F1020" s="4">
        <v>1.2024273999999999</v>
      </c>
      <c r="G1020" s="5">
        <f t="shared" si="60"/>
        <v>1.6355760999999998</v>
      </c>
      <c r="H1020" s="5">
        <f t="shared" si="61"/>
        <v>0.73272743402395601</v>
      </c>
      <c r="I1020" s="5">
        <f t="shared" si="62"/>
        <v>0.53688949257133078</v>
      </c>
      <c r="J1020" s="5">
        <f t="shared" si="63"/>
        <v>0.44799348316715815</v>
      </c>
      <c r="K1020" s="5">
        <v>6.0856394000000001E-2</v>
      </c>
    </row>
    <row r="1021" spans="1:11" x14ac:dyDescent="0.25">
      <c r="A1021" s="4" t="s">
        <v>1459</v>
      </c>
      <c r="B1021" s="4" t="s">
        <v>1459</v>
      </c>
      <c r="C1021" s="8"/>
      <c r="D1021" s="4">
        <v>1.5932443000000001</v>
      </c>
      <c r="E1021" s="4">
        <v>2.0461510000000001</v>
      </c>
      <c r="F1021" s="4">
        <v>1.2767525</v>
      </c>
      <c r="G1021" s="5">
        <f t="shared" si="60"/>
        <v>1.6387159333333334</v>
      </c>
      <c r="H1021" s="5">
        <f t="shared" si="61"/>
        <v>0.3867095357358844</v>
      </c>
      <c r="I1021" s="5">
        <f t="shared" si="62"/>
        <v>0.14954426502906326</v>
      </c>
      <c r="J1021" s="5">
        <f t="shared" si="63"/>
        <v>0.23598326462187591</v>
      </c>
      <c r="K1021" s="5">
        <v>1.8061326999999999E-2</v>
      </c>
    </row>
    <row r="1022" spans="1:11" x14ac:dyDescent="0.25">
      <c r="A1022" s="4" t="s">
        <v>1494</v>
      </c>
      <c r="B1022" s="4" t="s">
        <v>1494</v>
      </c>
      <c r="C1022" s="8" t="s">
        <v>1495</v>
      </c>
      <c r="D1022" s="4">
        <v>1.7434506000000001</v>
      </c>
      <c r="E1022" s="4">
        <v>2.2012052999999998</v>
      </c>
      <c r="F1022" s="4">
        <v>0.97157110000000002</v>
      </c>
      <c r="G1022" s="5">
        <f t="shared" si="60"/>
        <v>1.6387423333333333</v>
      </c>
      <c r="H1022" s="5">
        <f t="shared" si="61"/>
        <v>0.62146836788662285</v>
      </c>
      <c r="I1022" s="5">
        <f t="shared" si="62"/>
        <v>0.38622293228366278</v>
      </c>
      <c r="J1022" s="5">
        <f t="shared" si="63"/>
        <v>0.37923495063589796</v>
      </c>
      <c r="K1022" s="5">
        <v>4.4746555E-2</v>
      </c>
    </row>
    <row r="1023" spans="1:11" x14ac:dyDescent="0.25">
      <c r="A1023" s="4" t="s">
        <v>364</v>
      </c>
      <c r="B1023" s="4" t="s">
        <v>364</v>
      </c>
      <c r="C1023" s="8" t="s">
        <v>365</v>
      </c>
      <c r="D1023" s="4">
        <v>1.882717</v>
      </c>
      <c r="E1023" s="4">
        <v>2.1564535999999999</v>
      </c>
      <c r="F1023" s="4">
        <v>0.88928770000000001</v>
      </c>
      <c r="G1023" s="5">
        <f t="shared" si="60"/>
        <v>1.6428194333333332</v>
      </c>
      <c r="H1023" s="5">
        <f t="shared" si="61"/>
        <v>0.66677618913706205</v>
      </c>
      <c r="I1023" s="5">
        <f t="shared" si="62"/>
        <v>0.44459048640014309</v>
      </c>
      <c r="J1023" s="5">
        <f t="shared" si="63"/>
        <v>0.40587308355864271</v>
      </c>
      <c r="K1023" s="5">
        <v>5.0765879999999999E-2</v>
      </c>
    </row>
    <row r="1024" spans="1:11" x14ac:dyDescent="0.25">
      <c r="A1024" s="4" t="s">
        <v>2715</v>
      </c>
      <c r="B1024" s="4" t="s">
        <v>2716</v>
      </c>
      <c r="C1024" s="8" t="s">
        <v>2717</v>
      </c>
      <c r="D1024" s="4">
        <v>1.7125745000000001</v>
      </c>
      <c r="E1024" s="4">
        <v>2.5028731999999998</v>
      </c>
      <c r="F1024" s="4">
        <v>0.71548690000000004</v>
      </c>
      <c r="G1024" s="5">
        <f t="shared" si="60"/>
        <v>1.6436448666666668</v>
      </c>
      <c r="H1024" s="5">
        <f t="shared" si="61"/>
        <v>0.89568460806274974</v>
      </c>
      <c r="I1024" s="5">
        <f t="shared" si="62"/>
        <v>0.80225091712052166</v>
      </c>
      <c r="J1024" s="5">
        <f t="shared" si="63"/>
        <v>0.54493803754530612</v>
      </c>
      <c r="K1024" s="5">
        <v>8.6356589999999997E-2</v>
      </c>
    </row>
    <row r="1025" spans="1:11" x14ac:dyDescent="0.25">
      <c r="A1025" s="4" t="s">
        <v>2577</v>
      </c>
      <c r="B1025" s="4" t="s">
        <v>2577</v>
      </c>
      <c r="C1025" s="8"/>
      <c r="D1025" s="4">
        <v>1.7761435999999999</v>
      </c>
      <c r="E1025" s="4">
        <v>2.072225</v>
      </c>
      <c r="F1025" s="4">
        <v>1.096014</v>
      </c>
      <c r="G1025" s="5">
        <f t="shared" si="60"/>
        <v>1.6481275333333334</v>
      </c>
      <c r="H1025" s="5">
        <f t="shared" si="61"/>
        <v>0.5005377749219877</v>
      </c>
      <c r="I1025" s="5">
        <f t="shared" si="62"/>
        <v>0.25053806412385438</v>
      </c>
      <c r="J1025" s="5">
        <f t="shared" si="63"/>
        <v>0.30370087556856201</v>
      </c>
      <c r="K1025" s="5">
        <v>2.9395832E-2</v>
      </c>
    </row>
    <row r="1026" spans="1:11" x14ac:dyDescent="0.25">
      <c r="A1026" s="4" t="s">
        <v>1857</v>
      </c>
      <c r="B1026" s="4" t="s">
        <v>1858</v>
      </c>
      <c r="C1026" s="8"/>
      <c r="D1026" s="4">
        <v>1.6872817</v>
      </c>
      <c r="E1026" s="4">
        <v>2.3223774000000001</v>
      </c>
      <c r="F1026" s="4">
        <v>0.93739229999999996</v>
      </c>
      <c r="G1026" s="5">
        <f t="shared" ref="G1026:G1089" si="64">AVERAGE(D1026,E1026,F1026)</f>
        <v>1.6490171333333334</v>
      </c>
      <c r="H1026" s="5">
        <f t="shared" ref="H1026:H1089" si="65">STDEV(D1026,E1026,F1026)</f>
        <v>0.69328498079948619</v>
      </c>
      <c r="I1026" s="5">
        <f t="shared" si="62"/>
        <v>0.48064406460214393</v>
      </c>
      <c r="J1026" s="5">
        <f t="shared" si="63"/>
        <v>0.42042315194025648</v>
      </c>
      <c r="K1026" s="5">
        <v>5.4175096999999998E-2</v>
      </c>
    </row>
    <row r="1027" spans="1:11" x14ac:dyDescent="0.25">
      <c r="A1027" s="4" t="s">
        <v>2391</v>
      </c>
      <c r="B1027" s="4" t="s">
        <v>2391</v>
      </c>
      <c r="C1027" s="8"/>
      <c r="D1027" s="4">
        <v>1.2957467</v>
      </c>
      <c r="E1027" s="4">
        <v>2.6147779999999998</v>
      </c>
      <c r="F1027" s="4">
        <v>1.0416957</v>
      </c>
      <c r="G1027" s="5">
        <f t="shared" si="64"/>
        <v>1.6507401333333334</v>
      </c>
      <c r="H1027" s="5">
        <f t="shared" si="65"/>
        <v>0.84448933322195519</v>
      </c>
      <c r="I1027" s="5">
        <f t="shared" ref="I1027:I1090" si="66">VAR(D1027:F1027)</f>
        <v>0.71316223392566247</v>
      </c>
      <c r="J1027" s="5">
        <f t="shared" ref="J1027:J1090" si="67">H1027/ABS(G1027)</f>
        <v>0.51158223888134413</v>
      </c>
      <c r="K1027" s="5">
        <v>7.7263646000000005E-2</v>
      </c>
    </row>
    <row r="1028" spans="1:11" x14ac:dyDescent="0.25">
      <c r="A1028" s="4" t="s">
        <v>2825</v>
      </c>
      <c r="B1028" s="4" t="s">
        <v>2825</v>
      </c>
      <c r="C1028" s="8" t="s">
        <v>2826</v>
      </c>
      <c r="D1028" s="4">
        <v>1.5925549000000001</v>
      </c>
      <c r="E1028" s="4">
        <v>2.0741792000000001</v>
      </c>
      <c r="F1028" s="4">
        <v>1.289369</v>
      </c>
      <c r="G1028" s="5">
        <f t="shared" si="64"/>
        <v>1.6520343666666666</v>
      </c>
      <c r="H1028" s="5">
        <f t="shared" si="65"/>
        <v>0.39577154738841902</v>
      </c>
      <c r="I1028" s="5">
        <f t="shared" si="66"/>
        <v>0.1566351177222236</v>
      </c>
      <c r="J1028" s="5">
        <f t="shared" si="67"/>
        <v>0.2395661708823727</v>
      </c>
      <c r="K1028" s="5">
        <v>1.8598612E-2</v>
      </c>
    </row>
    <row r="1029" spans="1:11" x14ac:dyDescent="0.25">
      <c r="A1029" s="4" t="s">
        <v>2283</v>
      </c>
      <c r="B1029" s="4" t="s">
        <v>2283</v>
      </c>
      <c r="C1029" s="8" t="s">
        <v>2284</v>
      </c>
      <c r="D1029" s="4">
        <v>1.4777960000000001</v>
      </c>
      <c r="E1029" s="4">
        <v>2.5099415999999999</v>
      </c>
      <c r="F1029" s="4">
        <v>0.97457886000000005</v>
      </c>
      <c r="G1029" s="5">
        <f t="shared" si="64"/>
        <v>1.6541054866666667</v>
      </c>
      <c r="H1029" s="5">
        <f t="shared" si="65"/>
        <v>0.78271863537389541</v>
      </c>
      <c r="I1029" s="5">
        <f t="shared" si="66"/>
        <v>0.61264846216157309</v>
      </c>
      <c r="J1029" s="5">
        <f t="shared" si="67"/>
        <v>0.47319753285579175</v>
      </c>
      <c r="K1029" s="5">
        <v>6.7202023999999999E-2</v>
      </c>
    </row>
    <row r="1030" spans="1:11" x14ac:dyDescent="0.25">
      <c r="A1030" s="4" t="s">
        <v>478</v>
      </c>
      <c r="B1030" s="4" t="s">
        <v>478</v>
      </c>
      <c r="C1030" s="8" t="s">
        <v>479</v>
      </c>
      <c r="D1030" s="4">
        <v>2.1397830999999998</v>
      </c>
      <c r="E1030" s="4">
        <v>1.4963295000000001</v>
      </c>
      <c r="F1030" s="4">
        <v>1.3263187000000001</v>
      </c>
      <c r="G1030" s="5">
        <f t="shared" si="64"/>
        <v>1.6541437666666665</v>
      </c>
      <c r="H1030" s="5">
        <f t="shared" si="65"/>
        <v>0.42908051644125544</v>
      </c>
      <c r="I1030" s="5">
        <f t="shared" si="66"/>
        <v>0.18411008958949449</v>
      </c>
      <c r="J1030" s="5">
        <f t="shared" si="67"/>
        <v>0.25939735414045256</v>
      </c>
      <c r="K1030" s="5">
        <v>2.170155E-2</v>
      </c>
    </row>
    <row r="1031" spans="1:11" x14ac:dyDescent="0.25">
      <c r="A1031" s="4" t="s">
        <v>1023</v>
      </c>
      <c r="B1031" s="4" t="s">
        <v>1024</v>
      </c>
      <c r="C1031" s="8" t="s">
        <v>1025</v>
      </c>
      <c r="D1031" s="4">
        <v>1.2795882000000001</v>
      </c>
      <c r="E1031" s="4">
        <v>2.6142623</v>
      </c>
      <c r="F1031" s="4">
        <v>1.0721145000000001</v>
      </c>
      <c r="G1031" s="5">
        <f t="shared" si="64"/>
        <v>1.6553216666666668</v>
      </c>
      <c r="H1031" s="5">
        <f t="shared" si="65"/>
        <v>0.83692095668660549</v>
      </c>
      <c r="I1031" s="5">
        <f t="shared" si="66"/>
        <v>0.70043668774122292</v>
      </c>
      <c r="J1031" s="5">
        <f t="shared" si="67"/>
        <v>0.50559415341425407</v>
      </c>
      <c r="K1031" s="5">
        <v>7.5664363999999998E-2</v>
      </c>
    </row>
    <row r="1032" spans="1:11" x14ac:dyDescent="0.25">
      <c r="A1032" s="4" t="s">
        <v>2919</v>
      </c>
      <c r="B1032" s="4" t="s">
        <v>2920</v>
      </c>
      <c r="C1032" s="8" t="s">
        <v>2921</v>
      </c>
      <c r="D1032" s="4">
        <v>2.2280793000000001</v>
      </c>
      <c r="E1032" s="4">
        <v>1.3995104</v>
      </c>
      <c r="F1032" s="4">
        <v>1.3431027</v>
      </c>
      <c r="G1032" s="5">
        <f t="shared" si="64"/>
        <v>1.6568974666666667</v>
      </c>
      <c r="H1032" s="5">
        <f t="shared" si="65"/>
        <v>0.4954613730679156</v>
      </c>
      <c r="I1032" s="5">
        <f t="shared" si="66"/>
        <v>0.24548197220234425</v>
      </c>
      <c r="J1032" s="5">
        <f t="shared" si="67"/>
        <v>0.29902959177352167</v>
      </c>
      <c r="K1032" s="5">
        <v>2.8536536000000001E-2</v>
      </c>
    </row>
    <row r="1033" spans="1:11" x14ac:dyDescent="0.25">
      <c r="A1033" s="4" t="s">
        <v>1769</v>
      </c>
      <c r="B1033" s="4" t="s">
        <v>1770</v>
      </c>
      <c r="C1033" s="8" t="s">
        <v>1771</v>
      </c>
      <c r="D1033" s="4">
        <v>0.75698920000000003</v>
      </c>
      <c r="E1033" s="4">
        <v>2.5339559999999999</v>
      </c>
      <c r="F1033" s="4">
        <v>1.6832957</v>
      </c>
      <c r="G1033" s="5">
        <f t="shared" si="64"/>
        <v>1.6580803</v>
      </c>
      <c r="H1033" s="5">
        <f t="shared" si="65"/>
        <v>0.88875171694541855</v>
      </c>
      <c r="I1033" s="5">
        <f t="shared" si="66"/>
        <v>0.78987961437342946</v>
      </c>
      <c r="J1033" s="5">
        <f t="shared" si="67"/>
        <v>0.53601246993008633</v>
      </c>
      <c r="K1033" s="5">
        <v>8.3893919999999997E-2</v>
      </c>
    </row>
    <row r="1034" spans="1:11" x14ac:dyDescent="0.25">
      <c r="A1034" s="4" t="s">
        <v>729</v>
      </c>
      <c r="B1034" s="4" t="s">
        <v>729</v>
      </c>
      <c r="C1034" s="8"/>
      <c r="D1034" s="4">
        <v>1.2421837</v>
      </c>
      <c r="E1034" s="4">
        <v>2.7913299</v>
      </c>
      <c r="F1034" s="4">
        <v>0.9454342</v>
      </c>
      <c r="G1034" s="5">
        <f t="shared" si="64"/>
        <v>1.6596492666666667</v>
      </c>
      <c r="H1034" s="5">
        <f t="shared" si="65"/>
        <v>0.99123199016873076</v>
      </c>
      <c r="I1034" s="5">
        <f t="shared" si="66"/>
        <v>0.98254085833386284</v>
      </c>
      <c r="J1034" s="5">
        <f t="shared" si="67"/>
        <v>0.59725389579424637</v>
      </c>
      <c r="K1034" s="5">
        <v>0.10117874</v>
      </c>
    </row>
    <row r="1035" spans="1:11" x14ac:dyDescent="0.25">
      <c r="A1035" s="4" t="s">
        <v>1144</v>
      </c>
      <c r="B1035" s="4" t="s">
        <v>1144</v>
      </c>
      <c r="C1035" s="8" t="s">
        <v>1145</v>
      </c>
      <c r="D1035" s="4">
        <v>1.2181382999999999</v>
      </c>
      <c r="E1035" s="4">
        <v>2.7352072999999999</v>
      </c>
      <c r="F1035" s="4">
        <v>1.0294409</v>
      </c>
      <c r="G1035" s="5">
        <f t="shared" si="64"/>
        <v>1.6609288333333332</v>
      </c>
      <c r="H1035" s="5">
        <f t="shared" si="65"/>
        <v>0.93512424048863874</v>
      </c>
      <c r="I1035" s="5">
        <f t="shared" si="66"/>
        <v>0.8744573451494535</v>
      </c>
      <c r="J1035" s="5">
        <f t="shared" si="67"/>
        <v>0.56301282855806012</v>
      </c>
      <c r="K1035" s="5">
        <v>9.1405414000000004E-2</v>
      </c>
    </row>
    <row r="1036" spans="1:11" x14ac:dyDescent="0.25">
      <c r="A1036" s="4" t="s">
        <v>2486</v>
      </c>
      <c r="B1036" s="4" t="s">
        <v>2486</v>
      </c>
      <c r="C1036" s="8"/>
      <c r="D1036" s="4">
        <v>1.2955703000000001</v>
      </c>
      <c r="E1036" s="4">
        <v>2.0998785</v>
      </c>
      <c r="F1036" s="4">
        <v>1.5936030999999999</v>
      </c>
      <c r="G1036" s="5">
        <f t="shared" si="64"/>
        <v>1.6630172999999999</v>
      </c>
      <c r="H1036" s="5">
        <f t="shared" si="65"/>
        <v>0.40662226761214232</v>
      </c>
      <c r="I1036" s="5">
        <f t="shared" si="66"/>
        <v>0.16534166851804066</v>
      </c>
      <c r="J1036" s="5">
        <f t="shared" si="67"/>
        <v>0.24450874179850224</v>
      </c>
      <c r="K1036" s="5">
        <v>1.93516E-2</v>
      </c>
    </row>
    <row r="1037" spans="1:11" x14ac:dyDescent="0.25">
      <c r="A1037" s="4" t="s">
        <v>2702</v>
      </c>
      <c r="B1037" s="4" t="s">
        <v>2702</v>
      </c>
      <c r="C1037" s="8"/>
      <c r="D1037" s="4">
        <v>1.4895061000000001</v>
      </c>
      <c r="E1037" s="4">
        <v>2.0512207</v>
      </c>
      <c r="F1037" s="4">
        <v>1.44977</v>
      </c>
      <c r="G1037" s="5">
        <f t="shared" si="64"/>
        <v>1.6634989333333332</v>
      </c>
      <c r="H1037" s="5">
        <f t="shared" si="65"/>
        <v>0.33636418607090623</v>
      </c>
      <c r="I1037" s="5">
        <f t="shared" si="66"/>
        <v>0.11314086567114323</v>
      </c>
      <c r="J1037" s="5">
        <f t="shared" si="67"/>
        <v>0.20220282642255552</v>
      </c>
      <c r="K1037" s="5">
        <v>1.3356231E-2</v>
      </c>
    </row>
    <row r="1038" spans="1:11" x14ac:dyDescent="0.25">
      <c r="A1038" s="4" t="s">
        <v>1854</v>
      </c>
      <c r="B1038" s="4" t="s">
        <v>1855</v>
      </c>
      <c r="C1038" s="8" t="s">
        <v>1856</v>
      </c>
      <c r="D1038" s="4">
        <v>1.0356915</v>
      </c>
      <c r="E1038" s="4">
        <v>2.5573359</v>
      </c>
      <c r="F1038" s="4">
        <v>1.3975200000000001</v>
      </c>
      <c r="G1038" s="5">
        <f t="shared" si="64"/>
        <v>1.6635158000000001</v>
      </c>
      <c r="H1038" s="5">
        <f t="shared" si="65"/>
        <v>0.79493128270692015</v>
      </c>
      <c r="I1038" s="5">
        <f t="shared" si="66"/>
        <v>0.63191574422606944</v>
      </c>
      <c r="J1038" s="5">
        <f t="shared" si="67"/>
        <v>0.47786217762820171</v>
      </c>
      <c r="K1038" s="5">
        <v>6.8399966000000006E-2</v>
      </c>
    </row>
    <row r="1039" spans="1:11" x14ac:dyDescent="0.25">
      <c r="A1039" s="4" t="s">
        <v>790</v>
      </c>
      <c r="B1039" s="4" t="s">
        <v>790</v>
      </c>
      <c r="C1039" s="8"/>
      <c r="D1039" s="4">
        <v>1.3006587000000001</v>
      </c>
      <c r="E1039" s="4">
        <v>2.1272742999999998</v>
      </c>
      <c r="F1039" s="4">
        <v>1.5631572</v>
      </c>
      <c r="G1039" s="5">
        <f t="shared" si="64"/>
        <v>1.6636967333333335</v>
      </c>
      <c r="H1039" s="5">
        <f t="shared" si="65"/>
        <v>0.42237955189971238</v>
      </c>
      <c r="I1039" s="5">
        <f t="shared" si="66"/>
        <v>0.17840448586300184</v>
      </c>
      <c r="J1039" s="5">
        <f t="shared" si="67"/>
        <v>0.25388013538587961</v>
      </c>
      <c r="K1039" s="5">
        <v>2.0816523999999999E-2</v>
      </c>
    </row>
    <row r="1040" spans="1:11" x14ac:dyDescent="0.25">
      <c r="A1040" s="4" t="s">
        <v>1620</v>
      </c>
      <c r="B1040" s="4" t="s">
        <v>1620</v>
      </c>
      <c r="C1040" s="8"/>
      <c r="D1040" s="4">
        <v>1.7376384</v>
      </c>
      <c r="E1040" s="4">
        <v>2.2567564999999998</v>
      </c>
      <c r="F1040" s="4">
        <v>0.9991506</v>
      </c>
      <c r="G1040" s="5">
        <f t="shared" si="64"/>
        <v>1.6645151666666667</v>
      </c>
      <c r="H1040" s="5">
        <f t="shared" si="65"/>
        <v>0.6319837065688827</v>
      </c>
      <c r="I1040" s="5">
        <f t="shared" si="66"/>
        <v>0.39940340536854357</v>
      </c>
      <c r="J1040" s="5">
        <f t="shared" si="67"/>
        <v>0.37968035330941674</v>
      </c>
      <c r="K1040" s="5">
        <v>4.4844759999999997E-2</v>
      </c>
    </row>
    <row r="1041" spans="1:11" x14ac:dyDescent="0.25">
      <c r="A1041" s="4" t="s">
        <v>2294</v>
      </c>
      <c r="B1041" s="4" t="s">
        <v>2295</v>
      </c>
      <c r="C1041" s="8" t="s">
        <v>2296</v>
      </c>
      <c r="D1041" s="4">
        <v>1.6760587</v>
      </c>
      <c r="E1041" s="4">
        <v>2.5990384</v>
      </c>
      <c r="F1041" s="4">
        <v>0.71994334000000004</v>
      </c>
      <c r="G1041" s="5">
        <f t="shared" si="64"/>
        <v>1.66501348</v>
      </c>
      <c r="H1041" s="5">
        <f t="shared" si="65"/>
        <v>0.93959622114647567</v>
      </c>
      <c r="I1041" s="5">
        <f t="shared" si="66"/>
        <v>0.88284105879273689</v>
      </c>
      <c r="J1041" s="5">
        <f t="shared" si="67"/>
        <v>0.56431748597403286</v>
      </c>
      <c r="K1041" s="5">
        <v>9.1772930000000003E-2</v>
      </c>
    </row>
    <row r="1042" spans="1:11" x14ac:dyDescent="0.25">
      <c r="A1042" s="4" t="s">
        <v>353</v>
      </c>
      <c r="B1042" s="4" t="s">
        <v>353</v>
      </c>
      <c r="C1042" s="8" t="s">
        <v>354</v>
      </c>
      <c r="D1042" s="4">
        <v>1.2926533</v>
      </c>
      <c r="E1042" s="4">
        <v>2.2496200000000002</v>
      </c>
      <c r="F1042" s="4">
        <v>1.4771439</v>
      </c>
      <c r="G1042" s="5">
        <f t="shared" si="64"/>
        <v>1.6731390666666668</v>
      </c>
      <c r="H1042" s="5">
        <f t="shared" si="65"/>
        <v>0.5076976415591703</v>
      </c>
      <c r="I1042" s="5">
        <f t="shared" si="66"/>
        <v>0.25775689524474377</v>
      </c>
      <c r="J1042" s="5">
        <f t="shared" si="67"/>
        <v>0.3034401931518087</v>
      </c>
      <c r="K1042" s="5">
        <v>2.9347585999999998E-2</v>
      </c>
    </row>
    <row r="1043" spans="1:11" x14ac:dyDescent="0.25">
      <c r="A1043" s="4" t="s">
        <v>149</v>
      </c>
      <c r="B1043" s="4" t="s">
        <v>149</v>
      </c>
      <c r="C1043" s="8"/>
      <c r="D1043" s="4">
        <v>1.4242078</v>
      </c>
      <c r="E1043" s="4">
        <v>2.6688580000000002</v>
      </c>
      <c r="F1043" s="4">
        <v>0.96330315</v>
      </c>
      <c r="G1043" s="5">
        <f t="shared" si="64"/>
        <v>1.6854563166666665</v>
      </c>
      <c r="H1043" s="5">
        <f t="shared" si="65"/>
        <v>0.8822796762846985</v>
      </c>
      <c r="I1043" s="5">
        <f t="shared" si="66"/>
        <v>0.77841742718503237</v>
      </c>
      <c r="J1043" s="5">
        <f t="shared" si="67"/>
        <v>0.5234663560011964</v>
      </c>
      <c r="K1043" s="5">
        <v>8.0468239999999996E-2</v>
      </c>
    </row>
    <row r="1044" spans="1:11" x14ac:dyDescent="0.25">
      <c r="A1044" s="4" t="s">
        <v>2324</v>
      </c>
      <c r="B1044" s="4" t="s">
        <v>2324</v>
      </c>
      <c r="C1044" s="8"/>
      <c r="D1044" s="4">
        <v>1.6982622999999999</v>
      </c>
      <c r="E1044" s="4">
        <v>2.3951402000000002</v>
      </c>
      <c r="F1044" s="4">
        <v>0.97171719999999995</v>
      </c>
      <c r="G1044" s="5">
        <f t="shared" si="64"/>
        <v>1.6883732333333332</v>
      </c>
      <c r="H1044" s="5">
        <f t="shared" si="65"/>
        <v>0.71176302549507597</v>
      </c>
      <c r="I1044" s="5">
        <f t="shared" si="66"/>
        <v>0.5066066044619042</v>
      </c>
      <c r="J1044" s="5">
        <f t="shared" si="67"/>
        <v>0.42156734745779612</v>
      </c>
      <c r="K1044" s="5">
        <v>5.4446700000000001E-2</v>
      </c>
    </row>
    <row r="1045" spans="1:11" x14ac:dyDescent="0.25">
      <c r="A1045" s="4" t="s">
        <v>1820</v>
      </c>
      <c r="B1045" s="4" t="s">
        <v>1820</v>
      </c>
      <c r="C1045" s="8" t="s">
        <v>1821</v>
      </c>
      <c r="D1045" s="4">
        <v>1.87259</v>
      </c>
      <c r="E1045" s="4">
        <v>2.0321794</v>
      </c>
      <c r="F1045" s="4">
        <v>1.1616377</v>
      </c>
      <c r="G1045" s="5">
        <f t="shared" si="64"/>
        <v>1.6888023666666667</v>
      </c>
      <c r="H1045" s="5">
        <f t="shared" si="65"/>
        <v>0.46345888003621527</v>
      </c>
      <c r="I1045" s="5">
        <f t="shared" si="66"/>
        <v>0.214794133484423</v>
      </c>
      <c r="J1045" s="5">
        <f t="shared" si="67"/>
        <v>0.27443050127350521</v>
      </c>
      <c r="K1045" s="5">
        <v>2.4196604E-2</v>
      </c>
    </row>
    <row r="1046" spans="1:11" x14ac:dyDescent="0.25">
      <c r="A1046" s="4" t="s">
        <v>1296</v>
      </c>
      <c r="B1046" s="4" t="s">
        <v>1297</v>
      </c>
      <c r="C1046" s="8" t="s">
        <v>1298</v>
      </c>
      <c r="D1046" s="4">
        <v>2.2102691999999999</v>
      </c>
      <c r="E1046" s="4">
        <v>2.1929538000000002</v>
      </c>
      <c r="F1046" s="4">
        <v>0.66794496999999997</v>
      </c>
      <c r="G1046" s="5">
        <f t="shared" si="64"/>
        <v>1.6903893233333334</v>
      </c>
      <c r="H1046" s="5">
        <f t="shared" si="65"/>
        <v>0.88550510869034704</v>
      </c>
      <c r="I1046" s="5">
        <f t="shared" si="66"/>
        <v>0.78411929751670328</v>
      </c>
      <c r="J1046" s="5">
        <f t="shared" si="67"/>
        <v>0.52384684194774189</v>
      </c>
      <c r="K1046" s="5">
        <v>8.0571489999999996E-2</v>
      </c>
    </row>
    <row r="1047" spans="1:11" x14ac:dyDescent="0.25">
      <c r="A1047" s="4" t="s">
        <v>1575</v>
      </c>
      <c r="B1047" s="4" t="s">
        <v>1576</v>
      </c>
      <c r="C1047" s="8" t="s">
        <v>1577</v>
      </c>
      <c r="D1047" s="4">
        <v>1.4698414</v>
      </c>
      <c r="E1047" s="4">
        <v>2.2514980000000002</v>
      </c>
      <c r="F1047" s="4">
        <v>1.3518629</v>
      </c>
      <c r="G1047" s="5">
        <f t="shared" si="64"/>
        <v>1.6910674333333333</v>
      </c>
      <c r="H1047" s="5">
        <f t="shared" si="65"/>
        <v>0.48891875261264384</v>
      </c>
      <c r="I1047" s="5">
        <f t="shared" si="66"/>
        <v>0.23904154665630362</v>
      </c>
      <c r="J1047" s="5">
        <f t="shared" si="67"/>
        <v>0.28911842483354772</v>
      </c>
      <c r="K1047" s="5">
        <v>2.6750191999999999E-2</v>
      </c>
    </row>
    <row r="1048" spans="1:11" x14ac:dyDescent="0.25">
      <c r="A1048" s="4" t="s">
        <v>339</v>
      </c>
      <c r="B1048" s="4" t="s">
        <v>339</v>
      </c>
      <c r="C1048" s="8" t="s">
        <v>340</v>
      </c>
      <c r="D1048" s="4">
        <v>1.6217296999999999</v>
      </c>
      <c r="E1048" s="4">
        <v>1.7734653</v>
      </c>
      <c r="F1048" s="4">
        <v>1.6825684000000001</v>
      </c>
      <c r="G1048" s="5">
        <f t="shared" si="64"/>
        <v>1.6925878000000001</v>
      </c>
      <c r="H1048" s="5">
        <f t="shared" si="65"/>
        <v>7.6362388380078874E-2</v>
      </c>
      <c r="I1048" s="5">
        <f t="shared" si="66"/>
        <v>5.831214359110006E-3</v>
      </c>
      <c r="J1048" s="5">
        <f t="shared" si="67"/>
        <v>4.5115762018418701E-2</v>
      </c>
      <c r="K1048" s="6">
        <v>6.7778705999999998E-4</v>
      </c>
    </row>
    <row r="1049" spans="1:11" x14ac:dyDescent="0.25">
      <c r="A1049" s="4" t="s">
        <v>997</v>
      </c>
      <c r="B1049" s="4" t="s">
        <v>997</v>
      </c>
      <c r="C1049" s="8" t="s">
        <v>998</v>
      </c>
      <c r="D1049" s="4">
        <v>2.0122137000000002</v>
      </c>
      <c r="E1049" s="4">
        <v>2.2866966999999998</v>
      </c>
      <c r="F1049" s="4">
        <v>0.77903829999999996</v>
      </c>
      <c r="G1049" s="5">
        <f t="shared" si="64"/>
        <v>1.6926495666666668</v>
      </c>
      <c r="H1049" s="5">
        <f t="shared" si="65"/>
        <v>0.80302514858343799</v>
      </c>
      <c r="I1049" s="5">
        <f t="shared" si="66"/>
        <v>0.64484938925745272</v>
      </c>
      <c r="J1049" s="5">
        <f t="shared" si="67"/>
        <v>0.47441901997755781</v>
      </c>
      <c r="K1049" s="5">
        <v>6.7515039999999998E-2</v>
      </c>
    </row>
    <row r="1050" spans="1:11" x14ac:dyDescent="0.25">
      <c r="A1050" s="4" t="s">
        <v>295</v>
      </c>
      <c r="B1050" s="4" t="s">
        <v>296</v>
      </c>
      <c r="C1050" s="8"/>
      <c r="D1050" s="4">
        <v>1.8113889000000001</v>
      </c>
      <c r="E1050" s="4">
        <v>2.3715944000000002</v>
      </c>
      <c r="F1050" s="4">
        <v>0.901675</v>
      </c>
      <c r="G1050" s="5">
        <f t="shared" si="64"/>
        <v>1.6948861</v>
      </c>
      <c r="H1050" s="5">
        <f t="shared" si="65"/>
        <v>0.74185270602052167</v>
      </c>
      <c r="I1050" s="5">
        <f t="shared" si="66"/>
        <v>0.55034543742997055</v>
      </c>
      <c r="J1050" s="5">
        <f t="shared" si="67"/>
        <v>0.43770062544056598</v>
      </c>
      <c r="K1050" s="5">
        <v>5.8329157999999999E-2</v>
      </c>
    </row>
    <row r="1051" spans="1:11" x14ac:dyDescent="0.25">
      <c r="A1051" s="4" t="s">
        <v>592</v>
      </c>
      <c r="B1051" s="4" t="s">
        <v>593</v>
      </c>
      <c r="C1051" s="8" t="s">
        <v>594</v>
      </c>
      <c r="D1051" s="4">
        <v>1.7702576000000001</v>
      </c>
      <c r="E1051" s="4">
        <v>2.1607919</v>
      </c>
      <c r="F1051" s="4">
        <v>1.1602254000000001</v>
      </c>
      <c r="G1051" s="5">
        <f t="shared" si="64"/>
        <v>1.6970916333333335</v>
      </c>
      <c r="H1051" s="5">
        <f t="shared" si="65"/>
        <v>0.5042799562140684</v>
      </c>
      <c r="I1051" s="5">
        <f t="shared" si="66"/>
        <v>0.25429827423926277</v>
      </c>
      <c r="J1051" s="5">
        <f t="shared" si="67"/>
        <v>0.29714362283643436</v>
      </c>
      <c r="K1051" s="5">
        <v>2.8192747000000001E-2</v>
      </c>
    </row>
    <row r="1052" spans="1:11" x14ac:dyDescent="0.25">
      <c r="A1052" s="4" t="s">
        <v>71</v>
      </c>
      <c r="B1052" s="4" t="s">
        <v>71</v>
      </c>
      <c r="C1052" s="8" t="s">
        <v>72</v>
      </c>
      <c r="D1052" s="4">
        <v>1.7225786000000001</v>
      </c>
      <c r="E1052" s="4">
        <v>2.5550693999999998</v>
      </c>
      <c r="F1052" s="4">
        <v>0.82613519999999996</v>
      </c>
      <c r="G1052" s="5">
        <f t="shared" si="64"/>
        <v>1.7012610666666668</v>
      </c>
      <c r="H1052" s="5">
        <f t="shared" si="65"/>
        <v>0.86466420933387278</v>
      </c>
      <c r="I1052" s="5">
        <f t="shared" si="66"/>
        <v>0.74764419490297129</v>
      </c>
      <c r="J1052" s="5">
        <f t="shared" si="67"/>
        <v>0.50824898440075161</v>
      </c>
      <c r="K1052" s="5">
        <v>7.6372120000000002E-2</v>
      </c>
    </row>
    <row r="1053" spans="1:11" x14ac:dyDescent="0.25">
      <c r="A1053" s="4" t="s">
        <v>1071</v>
      </c>
      <c r="B1053" s="4" t="s">
        <v>1072</v>
      </c>
      <c r="C1053" s="8" t="s">
        <v>1073</v>
      </c>
      <c r="D1053" s="4">
        <v>1.3581453999999999</v>
      </c>
      <c r="E1053" s="4">
        <v>2.6507912</v>
      </c>
      <c r="F1053" s="4">
        <v>1.0996215</v>
      </c>
      <c r="G1053" s="5">
        <f t="shared" si="64"/>
        <v>1.7028527</v>
      </c>
      <c r="H1053" s="5">
        <f t="shared" si="65"/>
        <v>0.83105306783290922</v>
      </c>
      <c r="I1053" s="5">
        <f t="shared" si="66"/>
        <v>0.69064920155449006</v>
      </c>
      <c r="J1053" s="5">
        <f t="shared" si="67"/>
        <v>0.48803579301539657</v>
      </c>
      <c r="K1053" s="5">
        <v>7.1037059999999999E-2</v>
      </c>
    </row>
    <row r="1054" spans="1:11" x14ac:dyDescent="0.25">
      <c r="A1054" s="4" t="s">
        <v>2487</v>
      </c>
      <c r="B1054" s="4" t="s">
        <v>2487</v>
      </c>
      <c r="C1054" s="8"/>
      <c r="D1054" s="4">
        <v>1.3736055</v>
      </c>
      <c r="E1054" s="4">
        <v>2.4174457</v>
      </c>
      <c r="F1054" s="4">
        <v>1.323299</v>
      </c>
      <c r="G1054" s="5">
        <f t="shared" si="64"/>
        <v>1.7047834000000002</v>
      </c>
      <c r="H1054" s="5">
        <f t="shared" si="65"/>
        <v>0.61769600238833366</v>
      </c>
      <c r="I1054" s="5">
        <f t="shared" si="66"/>
        <v>0.38154835136652832</v>
      </c>
      <c r="J1054" s="5">
        <f t="shared" si="67"/>
        <v>0.36233107524881669</v>
      </c>
      <c r="K1054" s="5">
        <v>4.1083330000000001E-2</v>
      </c>
    </row>
    <row r="1055" spans="1:11" x14ac:dyDescent="0.25">
      <c r="A1055" s="4" t="s">
        <v>2277</v>
      </c>
      <c r="B1055" s="4" t="s">
        <v>2277</v>
      </c>
      <c r="C1055" s="8" t="s">
        <v>2278</v>
      </c>
      <c r="D1055" s="4">
        <v>1.4532096000000001</v>
      </c>
      <c r="E1055" s="4">
        <v>2.5589814</v>
      </c>
      <c r="F1055" s="4">
        <v>1.1065814</v>
      </c>
      <c r="G1055" s="5">
        <f t="shared" si="64"/>
        <v>1.7062574666666663</v>
      </c>
      <c r="H1055" s="5">
        <f t="shared" si="65"/>
        <v>0.75854555375298027</v>
      </c>
      <c r="I1055" s="5">
        <f t="shared" si="66"/>
        <v>0.57539135711841549</v>
      </c>
      <c r="J1055" s="5">
        <f t="shared" si="67"/>
        <v>0.44456687725731686</v>
      </c>
      <c r="K1055" s="5">
        <v>6.0010794999999999E-2</v>
      </c>
    </row>
    <row r="1056" spans="1:11" x14ac:dyDescent="0.25">
      <c r="A1056" s="4" t="s">
        <v>2585</v>
      </c>
      <c r="B1056" s="4" t="s">
        <v>2586</v>
      </c>
      <c r="C1056" s="8"/>
      <c r="D1056" s="4">
        <v>1.8179746999999999</v>
      </c>
      <c r="E1056" s="4">
        <v>2.1096727999999998</v>
      </c>
      <c r="F1056" s="4">
        <v>1.2058070999999999</v>
      </c>
      <c r="G1056" s="5">
        <f t="shared" si="64"/>
        <v>1.7111515333333334</v>
      </c>
      <c r="H1056" s="5">
        <f t="shared" si="65"/>
        <v>0.46130433838371998</v>
      </c>
      <c r="I1056" s="5">
        <f t="shared" si="66"/>
        <v>0.21280169261164161</v>
      </c>
      <c r="J1056" s="5">
        <f t="shared" si="67"/>
        <v>0.26958707595293818</v>
      </c>
      <c r="K1056" s="5">
        <v>2.3379500000000001E-2</v>
      </c>
    </row>
    <row r="1057" spans="1:11" x14ac:dyDescent="0.25">
      <c r="A1057" s="4" t="s">
        <v>1607</v>
      </c>
      <c r="B1057" s="4" t="s">
        <v>1607</v>
      </c>
      <c r="C1057" s="8"/>
      <c r="D1057" s="4">
        <v>2.2274946999999998</v>
      </c>
      <c r="E1057" s="4">
        <v>2.2210730000000001</v>
      </c>
      <c r="F1057" s="4">
        <v>0.69141244999999996</v>
      </c>
      <c r="G1057" s="5">
        <f t="shared" si="64"/>
        <v>1.7133267166666666</v>
      </c>
      <c r="H1057" s="5">
        <f t="shared" si="65"/>
        <v>0.88500953998834186</v>
      </c>
      <c r="I1057" s="5">
        <f t="shared" si="66"/>
        <v>0.78324188587037646</v>
      </c>
      <c r="J1057" s="5">
        <f t="shared" si="67"/>
        <v>0.51654452789375571</v>
      </c>
      <c r="K1057" s="5">
        <v>7.8596860000000004E-2</v>
      </c>
    </row>
    <row r="1058" spans="1:11" x14ac:dyDescent="0.25">
      <c r="A1058" s="4" t="s">
        <v>1039</v>
      </c>
      <c r="B1058" s="4" t="s">
        <v>1040</v>
      </c>
      <c r="C1058" s="8"/>
      <c r="D1058" s="4">
        <v>2.0070945999999998</v>
      </c>
      <c r="E1058" s="4">
        <v>2.5105146999999999</v>
      </c>
      <c r="F1058" s="4">
        <v>0.63337474999999999</v>
      </c>
      <c r="G1058" s="5">
        <f t="shared" si="64"/>
        <v>1.7169946833333334</v>
      </c>
      <c r="H1058" s="5">
        <f t="shared" si="65"/>
        <v>0.97161312733464322</v>
      </c>
      <c r="I1058" s="5">
        <f t="shared" si="66"/>
        <v>0.94403206920900562</v>
      </c>
      <c r="J1058" s="5">
        <f t="shared" si="67"/>
        <v>0.56588010246390286</v>
      </c>
      <c r="K1058" s="5">
        <v>9.2213639999999999E-2</v>
      </c>
    </row>
    <row r="1059" spans="1:11" x14ac:dyDescent="0.25">
      <c r="A1059" s="4" t="s">
        <v>2888</v>
      </c>
      <c r="B1059" s="4" t="s">
        <v>2888</v>
      </c>
      <c r="C1059" s="8"/>
      <c r="D1059" s="4">
        <v>1.5419497</v>
      </c>
      <c r="E1059" s="4">
        <v>2.4255469999999999</v>
      </c>
      <c r="F1059" s="4">
        <v>1.1852977</v>
      </c>
      <c r="G1059" s="5">
        <f t="shared" si="64"/>
        <v>1.7175981333333332</v>
      </c>
      <c r="H1059" s="5">
        <f t="shared" si="65"/>
        <v>0.63850909205504935</v>
      </c>
      <c r="I1059" s="5">
        <f t="shared" si="66"/>
        <v>0.40769386063696356</v>
      </c>
      <c r="J1059" s="5">
        <f t="shared" si="67"/>
        <v>0.37174533417540356</v>
      </c>
      <c r="K1059" s="5">
        <v>4.310808E-2</v>
      </c>
    </row>
    <row r="1060" spans="1:11" x14ac:dyDescent="0.25">
      <c r="A1060" s="4" t="s">
        <v>2272</v>
      </c>
      <c r="B1060" s="4" t="s">
        <v>2273</v>
      </c>
      <c r="C1060" s="8"/>
      <c r="D1060" s="4">
        <v>2.4543366</v>
      </c>
      <c r="E1060" s="4">
        <v>1.9643325</v>
      </c>
      <c r="F1060" s="4">
        <v>0.74138283999999999</v>
      </c>
      <c r="G1060" s="5">
        <f t="shared" si="64"/>
        <v>1.7200173133333332</v>
      </c>
      <c r="H1060" s="5">
        <f t="shared" si="65"/>
        <v>0.88222450589490553</v>
      </c>
      <c r="I1060" s="5">
        <f t="shared" si="66"/>
        <v>0.77832007880151011</v>
      </c>
      <c r="J1060" s="5">
        <f t="shared" si="67"/>
        <v>0.51291606140009449</v>
      </c>
      <c r="K1060" s="5">
        <v>7.7621289999999996E-2</v>
      </c>
    </row>
    <row r="1061" spans="1:11" x14ac:dyDescent="0.25">
      <c r="A1061" s="4" t="s">
        <v>2237</v>
      </c>
      <c r="B1061" s="4" t="s">
        <v>2237</v>
      </c>
      <c r="C1061" s="8" t="s">
        <v>2238</v>
      </c>
      <c r="D1061" s="4">
        <v>1.3256794000000001</v>
      </c>
      <c r="E1061" s="4">
        <v>2.6717768</v>
      </c>
      <c r="F1061" s="4">
        <v>1.1685312999999999</v>
      </c>
      <c r="G1061" s="5">
        <f t="shared" si="64"/>
        <v>1.7219958333333334</v>
      </c>
      <c r="H1061" s="5">
        <f t="shared" si="65"/>
        <v>0.82627888440592734</v>
      </c>
      <c r="I1061" s="5">
        <f t="shared" si="66"/>
        <v>0.68273679481510374</v>
      </c>
      <c r="J1061" s="5">
        <f t="shared" si="67"/>
        <v>0.47983791157407601</v>
      </c>
      <c r="K1061" s="5">
        <v>6.8909490000000004E-2</v>
      </c>
    </row>
    <row r="1062" spans="1:11" x14ac:dyDescent="0.25">
      <c r="A1062" s="4" t="s">
        <v>2025</v>
      </c>
      <c r="B1062" s="4" t="s">
        <v>2025</v>
      </c>
      <c r="C1062" s="8" t="s">
        <v>2026</v>
      </c>
      <c r="D1062" s="4">
        <v>2.2370991999999998</v>
      </c>
      <c r="E1062" s="4">
        <v>1.927352</v>
      </c>
      <c r="F1062" s="4">
        <v>1.0018882</v>
      </c>
      <c r="G1062" s="5">
        <f t="shared" si="64"/>
        <v>1.7221131333333333</v>
      </c>
      <c r="H1062" s="5">
        <f t="shared" si="65"/>
        <v>0.6426731657096113</v>
      </c>
      <c r="I1062" s="5">
        <f t="shared" si="66"/>
        <v>0.41302879792321345</v>
      </c>
      <c r="J1062" s="5">
        <f t="shared" si="67"/>
        <v>0.37318870245513369</v>
      </c>
      <c r="K1062" s="5">
        <v>4.3421953999999999E-2</v>
      </c>
    </row>
    <row r="1063" spans="1:11" x14ac:dyDescent="0.25">
      <c r="A1063" s="4" t="s">
        <v>2222</v>
      </c>
      <c r="B1063" s="4" t="s">
        <v>2222</v>
      </c>
      <c r="C1063" s="8"/>
      <c r="D1063" s="4">
        <v>1.8687632999999999</v>
      </c>
      <c r="E1063" s="4">
        <v>1.7316533000000001</v>
      </c>
      <c r="F1063" s="4">
        <v>1.5744541000000001</v>
      </c>
      <c r="G1063" s="5">
        <f t="shared" si="64"/>
        <v>1.7249568999999998</v>
      </c>
      <c r="H1063" s="5">
        <f t="shared" si="65"/>
        <v>0.14726882776365124</v>
      </c>
      <c r="I1063" s="5">
        <f t="shared" si="66"/>
        <v>2.1688107630879975E-2</v>
      </c>
      <c r="J1063" s="5">
        <f t="shared" si="67"/>
        <v>8.5375366633016314E-2</v>
      </c>
      <c r="K1063" s="5">
        <v>2.4208329999999998E-3</v>
      </c>
    </row>
    <row r="1064" spans="1:11" x14ac:dyDescent="0.25">
      <c r="A1064" s="4" t="s">
        <v>2450</v>
      </c>
      <c r="B1064" s="4" t="s">
        <v>2450</v>
      </c>
      <c r="C1064" s="8" t="s">
        <v>2451</v>
      </c>
      <c r="D1064" s="4">
        <v>2.2276022000000002</v>
      </c>
      <c r="E1064" s="4">
        <v>1.5891902</v>
      </c>
      <c r="F1064" s="4">
        <v>1.3783436</v>
      </c>
      <c r="G1064" s="5">
        <f t="shared" si="64"/>
        <v>1.7317119999999999</v>
      </c>
      <c r="H1064" s="5">
        <f t="shared" si="65"/>
        <v>0.4422040140307647</v>
      </c>
      <c r="I1064" s="5">
        <f t="shared" si="66"/>
        <v>0.19554439002492074</v>
      </c>
      <c r="J1064" s="5">
        <f t="shared" si="67"/>
        <v>0.25535655699721704</v>
      </c>
      <c r="K1064" s="5">
        <v>2.1051733E-2</v>
      </c>
    </row>
    <row r="1065" spans="1:11" x14ac:dyDescent="0.25">
      <c r="A1065" s="4" t="s">
        <v>2196</v>
      </c>
      <c r="B1065" s="4" t="s">
        <v>2196</v>
      </c>
      <c r="C1065" s="8"/>
      <c r="D1065" s="4">
        <v>1.7042600999999999</v>
      </c>
      <c r="E1065" s="4">
        <v>2.3100553000000001</v>
      </c>
      <c r="F1065" s="4">
        <v>1.1816692</v>
      </c>
      <c r="G1065" s="5">
        <f t="shared" si="64"/>
        <v>1.7319948666666667</v>
      </c>
      <c r="H1065" s="5">
        <f t="shared" si="65"/>
        <v>0.56470409121047138</v>
      </c>
      <c r="I1065" s="5">
        <f t="shared" si="66"/>
        <v>0.31889071062984442</v>
      </c>
      <c r="J1065" s="5">
        <f t="shared" si="67"/>
        <v>0.32604258943173431</v>
      </c>
      <c r="K1065" s="5">
        <v>3.3655909999999997E-2</v>
      </c>
    </row>
    <row r="1066" spans="1:11" x14ac:dyDescent="0.25">
      <c r="A1066" s="4" t="s">
        <v>1330</v>
      </c>
      <c r="B1066" s="4" t="s">
        <v>1331</v>
      </c>
      <c r="C1066" s="8"/>
      <c r="D1066" s="4">
        <v>1.6963280000000001</v>
      </c>
      <c r="E1066" s="4">
        <v>2.3714826000000002</v>
      </c>
      <c r="F1066" s="4">
        <v>1.1352342</v>
      </c>
      <c r="G1066" s="5">
        <f t="shared" si="64"/>
        <v>1.734348266666667</v>
      </c>
      <c r="H1066" s="5">
        <f t="shared" si="65"/>
        <v>0.61900055099627571</v>
      </c>
      <c r="I1066" s="5">
        <f t="shared" si="66"/>
        <v>0.38316168213369295</v>
      </c>
      <c r="J1066" s="5">
        <f t="shared" si="67"/>
        <v>0.35690671988617639</v>
      </c>
      <c r="K1066" s="5">
        <v>3.9934589999999999E-2</v>
      </c>
    </row>
    <row r="1067" spans="1:11" x14ac:dyDescent="0.25">
      <c r="A1067" s="4" t="s">
        <v>671</v>
      </c>
      <c r="B1067" s="4" t="s">
        <v>671</v>
      </c>
      <c r="C1067" s="8" t="s">
        <v>672</v>
      </c>
      <c r="D1067" s="4">
        <v>1.1204092999999999</v>
      </c>
      <c r="E1067" s="4">
        <v>2.6260637999999998</v>
      </c>
      <c r="F1067" s="4">
        <v>1.4672375</v>
      </c>
      <c r="G1067" s="5">
        <f t="shared" si="64"/>
        <v>1.7379035333333333</v>
      </c>
      <c r="H1067" s="5">
        <f t="shared" si="65"/>
        <v>0.78847570954523583</v>
      </c>
      <c r="I1067" s="5">
        <f t="shared" si="66"/>
        <v>0.62169394454286309</v>
      </c>
      <c r="J1067" s="5">
        <f t="shared" si="67"/>
        <v>0.45369359945596283</v>
      </c>
      <c r="K1067" s="5">
        <v>6.2272288000000002E-2</v>
      </c>
    </row>
    <row r="1068" spans="1:11" x14ac:dyDescent="0.25">
      <c r="A1068" s="4" t="s">
        <v>283</v>
      </c>
      <c r="B1068" s="4" t="s">
        <v>283</v>
      </c>
      <c r="C1068" s="8" t="s">
        <v>284</v>
      </c>
      <c r="D1068" s="4">
        <v>2.3889906000000001</v>
      </c>
      <c r="E1068" s="4">
        <v>0.82639700000000005</v>
      </c>
      <c r="F1068" s="4">
        <v>2.0065430000000002</v>
      </c>
      <c r="G1068" s="5">
        <f t="shared" si="64"/>
        <v>1.7406435333333334</v>
      </c>
      <c r="H1068" s="5">
        <f t="shared" si="65"/>
        <v>0.81452537374255785</v>
      </c>
      <c r="I1068" s="5">
        <f t="shared" si="66"/>
        <v>0.6634515844704536</v>
      </c>
      <c r="J1068" s="5">
        <f t="shared" si="67"/>
        <v>0.46794496296593319</v>
      </c>
      <c r="K1068" s="5">
        <v>6.5861729999999993E-2</v>
      </c>
    </row>
    <row r="1069" spans="1:11" x14ac:dyDescent="0.25">
      <c r="A1069" s="4" t="s">
        <v>2306</v>
      </c>
      <c r="B1069" s="4" t="s">
        <v>2306</v>
      </c>
      <c r="C1069" s="8"/>
      <c r="D1069" s="4">
        <v>1.5423762999999999</v>
      </c>
      <c r="E1069" s="4">
        <v>2.6504273</v>
      </c>
      <c r="F1069" s="4">
        <v>1.0322214000000001</v>
      </c>
      <c r="G1069" s="5">
        <f t="shared" si="64"/>
        <v>1.7416749999999999</v>
      </c>
      <c r="H1069" s="5">
        <f t="shared" si="65"/>
        <v>0.82730741720654932</v>
      </c>
      <c r="I1069" s="5">
        <f t="shared" si="66"/>
        <v>0.68443756256497146</v>
      </c>
      <c r="J1069" s="5">
        <f t="shared" si="67"/>
        <v>0.47500677061251345</v>
      </c>
      <c r="K1069" s="5">
        <v>6.7665820000000002E-2</v>
      </c>
    </row>
    <row r="1070" spans="1:11" x14ac:dyDescent="0.25">
      <c r="A1070" s="4" t="s">
        <v>2830</v>
      </c>
      <c r="B1070" s="4" t="s">
        <v>2830</v>
      </c>
      <c r="C1070" s="8" t="s">
        <v>2831</v>
      </c>
      <c r="D1070" s="4">
        <v>1.6326312000000001</v>
      </c>
      <c r="E1070" s="4">
        <v>2.2567059999999999</v>
      </c>
      <c r="F1070" s="4">
        <v>1.3385676</v>
      </c>
      <c r="G1070" s="5">
        <f t="shared" si="64"/>
        <v>1.7426349333333333</v>
      </c>
      <c r="H1070" s="5">
        <f t="shared" si="65"/>
        <v>0.46884981219905836</v>
      </c>
      <c r="I1070" s="5">
        <f t="shared" si="66"/>
        <v>0.21982014639909231</v>
      </c>
      <c r="J1070" s="5">
        <f t="shared" si="67"/>
        <v>0.26904649001970637</v>
      </c>
      <c r="K1070" s="5">
        <v>2.328908E-2</v>
      </c>
    </row>
    <row r="1071" spans="1:11" x14ac:dyDescent="0.25">
      <c r="A1071" s="4" t="s">
        <v>2683</v>
      </c>
      <c r="B1071" s="4" t="s">
        <v>2683</v>
      </c>
      <c r="C1071" s="8" t="s">
        <v>2684</v>
      </c>
      <c r="D1071" s="4">
        <v>1.7618916</v>
      </c>
      <c r="E1071" s="4">
        <v>2.2860659999999999</v>
      </c>
      <c r="F1071" s="4">
        <v>1.1829485</v>
      </c>
      <c r="G1071" s="5">
        <f t="shared" si="64"/>
        <v>1.7436353666666669</v>
      </c>
      <c r="H1071" s="5">
        <f t="shared" si="65"/>
        <v>0.55178530448282304</v>
      </c>
      <c r="I1071" s="5">
        <f t="shared" si="66"/>
        <v>0.30446702224320177</v>
      </c>
      <c r="J1071" s="5">
        <f t="shared" si="67"/>
        <v>0.31645682063542852</v>
      </c>
      <c r="K1071" s="5">
        <v>3.1798015999999998E-2</v>
      </c>
    </row>
    <row r="1072" spans="1:11" x14ac:dyDescent="0.25">
      <c r="A1072" s="4" t="s">
        <v>1946</v>
      </c>
      <c r="B1072" s="4" t="s">
        <v>1947</v>
      </c>
      <c r="C1072" s="8" t="s">
        <v>1948</v>
      </c>
      <c r="D1072" s="4">
        <v>1.6590787</v>
      </c>
      <c r="E1072" s="4">
        <v>2.4508827000000002</v>
      </c>
      <c r="F1072" s="4">
        <v>1.1213857</v>
      </c>
      <c r="G1072" s="5">
        <f t="shared" si="64"/>
        <v>1.743782366666667</v>
      </c>
      <c r="H1072" s="5">
        <f t="shared" si="65"/>
        <v>0.66878367325491206</v>
      </c>
      <c r="I1072" s="5">
        <f t="shared" si="66"/>
        <v>0.44727160161233304</v>
      </c>
      <c r="J1072" s="5">
        <f t="shared" si="67"/>
        <v>0.38352473682442823</v>
      </c>
      <c r="K1072" s="5">
        <v>4.5695867000000001E-2</v>
      </c>
    </row>
    <row r="1073" spans="1:11" x14ac:dyDescent="0.25">
      <c r="A1073" s="4" t="s">
        <v>2465</v>
      </c>
      <c r="B1073" s="4" t="s">
        <v>2465</v>
      </c>
      <c r="C1073" s="8"/>
      <c r="D1073" s="4">
        <v>1.2675341</v>
      </c>
      <c r="E1073" s="4">
        <v>2.0008534999999998</v>
      </c>
      <c r="F1073" s="4">
        <v>1.9642123</v>
      </c>
      <c r="G1073" s="5">
        <f t="shared" si="64"/>
        <v>1.7441999666666665</v>
      </c>
      <c r="H1073" s="5">
        <f t="shared" si="65"/>
        <v>0.41321109099124226</v>
      </c>
      <c r="I1073" s="5">
        <f t="shared" si="66"/>
        <v>0.1707434057181727</v>
      </c>
      <c r="J1073" s="5">
        <f t="shared" si="67"/>
        <v>0.23690580144943374</v>
      </c>
      <c r="K1073" s="5">
        <v>1.8198975999999999E-2</v>
      </c>
    </row>
    <row r="1074" spans="1:11" x14ac:dyDescent="0.25">
      <c r="A1074" s="4" t="s">
        <v>1389</v>
      </c>
      <c r="B1074" s="4" t="s">
        <v>1389</v>
      </c>
      <c r="C1074" s="8"/>
      <c r="D1074" s="4">
        <v>1.3233524999999999</v>
      </c>
      <c r="E1074" s="4">
        <v>2.6349735000000001</v>
      </c>
      <c r="F1074" s="4">
        <v>1.2757968</v>
      </c>
      <c r="G1074" s="5">
        <f t="shared" si="64"/>
        <v>1.7447075999999999</v>
      </c>
      <c r="H1074" s="5">
        <f t="shared" si="65"/>
        <v>0.77135945944658668</v>
      </c>
      <c r="I1074" s="5">
        <f t="shared" si="66"/>
        <v>0.5949954156777304</v>
      </c>
      <c r="J1074" s="5">
        <f t="shared" si="67"/>
        <v>0.44211388741963797</v>
      </c>
      <c r="K1074" s="5">
        <v>5.9408057E-2</v>
      </c>
    </row>
    <row r="1075" spans="1:11" x14ac:dyDescent="0.25">
      <c r="A1075" s="4" t="s">
        <v>2534</v>
      </c>
      <c r="B1075" s="4" t="s">
        <v>2535</v>
      </c>
      <c r="C1075" s="8"/>
      <c r="D1075" s="4">
        <v>1.7479254</v>
      </c>
      <c r="E1075" s="4">
        <v>2.0596933000000002</v>
      </c>
      <c r="F1075" s="4">
        <v>1.4475349</v>
      </c>
      <c r="G1075" s="5">
        <f t="shared" si="64"/>
        <v>1.7517178666666666</v>
      </c>
      <c r="H1075" s="5">
        <f t="shared" si="65"/>
        <v>0.30609682091652451</v>
      </c>
      <c r="I1075" s="5">
        <f t="shared" si="66"/>
        <v>9.3695263775202875E-2</v>
      </c>
      <c r="J1075" s="5">
        <f t="shared" si="67"/>
        <v>0.17474093673486035</v>
      </c>
      <c r="K1075" s="5">
        <v>1.0025330000000001E-2</v>
      </c>
    </row>
    <row r="1076" spans="1:11" x14ac:dyDescent="0.25">
      <c r="A1076" s="4" t="s">
        <v>1496</v>
      </c>
      <c r="B1076" s="4" t="s">
        <v>1496</v>
      </c>
      <c r="C1076" s="8" t="s">
        <v>1497</v>
      </c>
      <c r="D1076" s="4">
        <v>1.9363321</v>
      </c>
      <c r="E1076" s="4">
        <v>2.2035710000000002</v>
      </c>
      <c r="F1076" s="4">
        <v>1.1195594</v>
      </c>
      <c r="G1076" s="5">
        <f t="shared" si="64"/>
        <v>1.7531541666666666</v>
      </c>
      <c r="H1076" s="5">
        <f t="shared" si="65"/>
        <v>0.56474410459857338</v>
      </c>
      <c r="I1076" s="5">
        <f t="shared" si="66"/>
        <v>0.31893590367884439</v>
      </c>
      <c r="J1076" s="5">
        <f t="shared" si="67"/>
        <v>0.32213031536886522</v>
      </c>
      <c r="K1076" s="5">
        <v>3.2892249999999998E-2</v>
      </c>
    </row>
    <row r="1077" spans="1:11" x14ac:dyDescent="0.25">
      <c r="A1077" s="4" t="s">
        <v>122</v>
      </c>
      <c r="B1077" s="4" t="s">
        <v>122</v>
      </c>
      <c r="C1077" s="8" t="s">
        <v>123</v>
      </c>
      <c r="D1077" s="4">
        <v>1.8563917000000001</v>
      </c>
      <c r="E1077" s="4">
        <v>2.0989225</v>
      </c>
      <c r="F1077" s="4">
        <v>1.3114402000000001</v>
      </c>
      <c r="G1077" s="5">
        <f t="shared" si="64"/>
        <v>1.7555848000000001</v>
      </c>
      <c r="H1077" s="5">
        <f t="shared" si="65"/>
        <v>0.40330338024746248</v>
      </c>
      <c r="I1077" s="5">
        <f t="shared" si="66"/>
        <v>0.16265361651902932</v>
      </c>
      <c r="J1077" s="5">
        <f t="shared" si="67"/>
        <v>0.22972594673151789</v>
      </c>
      <c r="K1077" s="5">
        <v>1.7140356999999998E-2</v>
      </c>
    </row>
    <row r="1078" spans="1:11" x14ac:dyDescent="0.25">
      <c r="A1078" s="4" t="s">
        <v>16</v>
      </c>
      <c r="B1078" s="4" t="s">
        <v>17</v>
      </c>
      <c r="C1078" s="8" t="s">
        <v>18</v>
      </c>
      <c r="D1078" s="4">
        <v>1.4889851999999999</v>
      </c>
      <c r="E1078" s="4">
        <v>2.6188785999999999</v>
      </c>
      <c r="F1078" s="4">
        <v>1.1771537999999999</v>
      </c>
      <c r="G1078" s="5">
        <f t="shared" si="64"/>
        <v>1.7616725333333332</v>
      </c>
      <c r="H1078" s="5">
        <f t="shared" si="65"/>
        <v>0.75855875583509846</v>
      </c>
      <c r="I1078" s="5">
        <f t="shared" si="66"/>
        <v>0.57541138605409259</v>
      </c>
      <c r="J1078" s="5">
        <f t="shared" si="67"/>
        <v>0.43059010200936615</v>
      </c>
      <c r="K1078" s="5">
        <v>5.6605959999999997E-2</v>
      </c>
    </row>
    <row r="1079" spans="1:11" x14ac:dyDescent="0.25">
      <c r="A1079" s="4" t="s">
        <v>2569</v>
      </c>
      <c r="B1079" s="4" t="s">
        <v>2569</v>
      </c>
      <c r="C1079" s="8" t="s">
        <v>2570</v>
      </c>
      <c r="D1079" s="4">
        <v>1.9310735000000001</v>
      </c>
      <c r="E1079" s="4">
        <v>2.0366076999999998</v>
      </c>
      <c r="F1079" s="4">
        <v>1.3233215</v>
      </c>
      <c r="G1079" s="5">
        <f t="shared" si="64"/>
        <v>1.7636675666666666</v>
      </c>
      <c r="H1079" s="5">
        <f t="shared" si="65"/>
        <v>0.38498423430578682</v>
      </c>
      <c r="I1079" s="5">
        <f t="shared" si="66"/>
        <v>0.14821286066401296</v>
      </c>
      <c r="J1079" s="5">
        <f t="shared" si="67"/>
        <v>0.21828616774611748</v>
      </c>
      <c r="K1079" s="5">
        <v>1.5514297E-2</v>
      </c>
    </row>
    <row r="1080" spans="1:11" x14ac:dyDescent="0.25">
      <c r="A1080" s="4" t="s">
        <v>2290</v>
      </c>
      <c r="B1080" s="4" t="s">
        <v>2290</v>
      </c>
      <c r="C1080" s="8"/>
      <c r="D1080" s="4">
        <v>1.7434254</v>
      </c>
      <c r="E1080" s="4">
        <v>2.5739481</v>
      </c>
      <c r="F1080" s="4">
        <v>0.99175939999999996</v>
      </c>
      <c r="G1080" s="5">
        <f t="shared" si="64"/>
        <v>1.7697109666666668</v>
      </c>
      <c r="H1080" s="5">
        <f t="shared" si="65"/>
        <v>0.79142180211513113</v>
      </c>
      <c r="I1080" s="5">
        <f t="shared" si="66"/>
        <v>0.62634846886316176</v>
      </c>
      <c r="J1080" s="5">
        <f t="shared" si="67"/>
        <v>0.44720398812118511</v>
      </c>
      <c r="K1080" s="5">
        <v>6.0661197E-2</v>
      </c>
    </row>
    <row r="1081" spans="1:11" x14ac:dyDescent="0.25">
      <c r="A1081" s="4" t="s">
        <v>101</v>
      </c>
      <c r="B1081" s="4" t="s">
        <v>101</v>
      </c>
      <c r="C1081" s="8" t="s">
        <v>102</v>
      </c>
      <c r="D1081" s="4">
        <v>1.9292944999999999</v>
      </c>
      <c r="E1081" s="4">
        <v>2.0478200000000002</v>
      </c>
      <c r="F1081" s="4">
        <v>1.336754</v>
      </c>
      <c r="G1081" s="5">
        <f t="shared" si="64"/>
        <v>1.7712895</v>
      </c>
      <c r="H1081" s="5">
        <f t="shared" si="65"/>
        <v>0.38095655803221251</v>
      </c>
      <c r="I1081" s="5">
        <f t="shared" si="66"/>
        <v>0.14512789910775048</v>
      </c>
      <c r="J1081" s="5">
        <f t="shared" si="67"/>
        <v>0.21507300643526228</v>
      </c>
      <c r="K1081" s="5">
        <v>1.5071118E-2</v>
      </c>
    </row>
    <row r="1082" spans="1:11" x14ac:dyDescent="0.25">
      <c r="A1082" s="4" t="s">
        <v>2312</v>
      </c>
      <c r="B1082" s="4" t="s">
        <v>2313</v>
      </c>
      <c r="C1082" s="8"/>
      <c r="D1082" s="4">
        <v>1.4085289000000001</v>
      </c>
      <c r="E1082" s="4">
        <v>2.5709738999999998</v>
      </c>
      <c r="F1082" s="4">
        <v>1.3438329</v>
      </c>
      <c r="G1082" s="5">
        <f t="shared" si="64"/>
        <v>1.7744452333333331</v>
      </c>
      <c r="H1082" s="5">
        <f t="shared" si="65"/>
        <v>0.6905721039256757</v>
      </c>
      <c r="I1082" s="5">
        <f t="shared" si="66"/>
        <v>0.4768898307203342</v>
      </c>
      <c r="J1082" s="5">
        <f t="shared" si="67"/>
        <v>0.38917634140131857</v>
      </c>
      <c r="K1082" s="5">
        <v>4.6958453999999997E-2</v>
      </c>
    </row>
    <row r="1083" spans="1:11" x14ac:dyDescent="0.25">
      <c r="A1083" s="4" t="s">
        <v>217</v>
      </c>
      <c r="B1083" s="4" t="s">
        <v>218</v>
      </c>
      <c r="C1083" s="8" t="s">
        <v>219</v>
      </c>
      <c r="D1083" s="4">
        <v>1.4760428999999999</v>
      </c>
      <c r="E1083" s="4">
        <v>2.6203053000000001</v>
      </c>
      <c r="F1083" s="4">
        <v>1.2401173000000001</v>
      </c>
      <c r="G1083" s="5">
        <f t="shared" si="64"/>
        <v>1.778821833333333</v>
      </c>
      <c r="H1083" s="5">
        <f t="shared" si="65"/>
        <v>0.73823169851263815</v>
      </c>
      <c r="I1083" s="5">
        <f t="shared" si="66"/>
        <v>0.5449860406888547</v>
      </c>
      <c r="J1083" s="5">
        <f t="shared" si="67"/>
        <v>0.41501160188104186</v>
      </c>
      <c r="K1083" s="5">
        <v>5.2897409999999999E-2</v>
      </c>
    </row>
    <row r="1084" spans="1:11" x14ac:dyDescent="0.25">
      <c r="A1084" s="4" t="s">
        <v>2211</v>
      </c>
      <c r="B1084" s="4" t="s">
        <v>2211</v>
      </c>
      <c r="C1084" s="8"/>
      <c r="D1084" s="4">
        <v>1.6970533000000001</v>
      </c>
      <c r="E1084" s="4">
        <v>2.8249018000000001</v>
      </c>
      <c r="F1084" s="4">
        <v>0.81696670000000005</v>
      </c>
      <c r="G1084" s="5">
        <f t="shared" si="64"/>
        <v>1.7796406000000002</v>
      </c>
      <c r="H1084" s="5">
        <f t="shared" si="65"/>
        <v>1.0065119661702835</v>
      </c>
      <c r="I1084" s="5">
        <f t="shared" si="66"/>
        <v>1.0130663380439699</v>
      </c>
      <c r="J1084" s="5">
        <f t="shared" si="67"/>
        <v>0.5655703551437764</v>
      </c>
      <c r="K1084" s="5">
        <v>9.2126239999999998E-2</v>
      </c>
    </row>
    <row r="1085" spans="1:11" x14ac:dyDescent="0.25">
      <c r="A1085" s="4" t="s">
        <v>2009</v>
      </c>
      <c r="B1085" s="4" t="s">
        <v>2009</v>
      </c>
      <c r="C1085" s="8" t="s">
        <v>2010</v>
      </c>
      <c r="D1085" s="4">
        <v>1.6273873000000001</v>
      </c>
      <c r="E1085" s="4">
        <v>2.5335572000000002</v>
      </c>
      <c r="F1085" s="4">
        <v>1.1794376</v>
      </c>
      <c r="G1085" s="5">
        <f t="shared" si="64"/>
        <v>1.7801273666666668</v>
      </c>
      <c r="H1085" s="5">
        <f t="shared" si="65"/>
        <v>0.68986021681935239</v>
      </c>
      <c r="I1085" s="5">
        <f t="shared" si="66"/>
        <v>0.47590711875004388</v>
      </c>
      <c r="J1085" s="5">
        <f t="shared" si="67"/>
        <v>0.38753418982099747</v>
      </c>
      <c r="K1085" s="5">
        <v>4.6590199999999998E-2</v>
      </c>
    </row>
    <row r="1086" spans="1:11" x14ac:dyDescent="0.25">
      <c r="A1086" s="4" t="s">
        <v>1502</v>
      </c>
      <c r="B1086" s="4" t="s">
        <v>1503</v>
      </c>
      <c r="C1086" s="8" t="s">
        <v>1504</v>
      </c>
      <c r="D1086" s="4">
        <v>1.4839829</v>
      </c>
      <c r="E1086" s="4">
        <v>2.7582703</v>
      </c>
      <c r="F1086" s="4">
        <v>1.1015056000000001</v>
      </c>
      <c r="G1086" s="5">
        <f t="shared" si="64"/>
        <v>1.7812529333333336</v>
      </c>
      <c r="H1086" s="5">
        <f t="shared" si="65"/>
        <v>0.86746436372338775</v>
      </c>
      <c r="I1086" s="5">
        <f t="shared" si="66"/>
        <v>0.75249442233002206</v>
      </c>
      <c r="J1086" s="5">
        <f t="shared" si="67"/>
        <v>0.48699673555066947</v>
      </c>
      <c r="K1086" s="5">
        <v>7.0766200000000001E-2</v>
      </c>
    </row>
    <row r="1087" spans="1:11" x14ac:dyDescent="0.25">
      <c r="A1087" s="4" t="s">
        <v>929</v>
      </c>
      <c r="B1087" s="4" t="s">
        <v>930</v>
      </c>
      <c r="C1087" s="8"/>
      <c r="D1087" s="4">
        <v>2.0040965000000002</v>
      </c>
      <c r="E1087" s="4">
        <v>2.6719184</v>
      </c>
      <c r="F1087" s="4">
        <v>0.67634636000000004</v>
      </c>
      <c r="G1087" s="5">
        <f t="shared" si="64"/>
        <v>1.78412042</v>
      </c>
      <c r="H1087" s="5">
        <f t="shared" si="65"/>
        <v>1.0158095532808133</v>
      </c>
      <c r="I1087" s="5">
        <f t="shared" si="66"/>
        <v>1.0318690485365654</v>
      </c>
      <c r="J1087" s="5">
        <f t="shared" si="67"/>
        <v>0.56936154190803634</v>
      </c>
      <c r="K1087" s="5">
        <v>9.3197569999999993E-2</v>
      </c>
    </row>
    <row r="1088" spans="1:11" x14ac:dyDescent="0.25">
      <c r="A1088" s="4" t="s">
        <v>231</v>
      </c>
      <c r="B1088" s="4" t="s">
        <v>231</v>
      </c>
      <c r="C1088" s="8" t="s">
        <v>232</v>
      </c>
      <c r="D1088" s="4">
        <v>1.4868444999999999</v>
      </c>
      <c r="E1088" s="4">
        <v>2.6877300000000002</v>
      </c>
      <c r="F1088" s="4">
        <v>1.1803534</v>
      </c>
      <c r="G1088" s="5">
        <f t="shared" si="64"/>
        <v>1.7849759666666667</v>
      </c>
      <c r="H1088" s="5">
        <f t="shared" si="65"/>
        <v>0.79668552900093748</v>
      </c>
      <c r="I1088" s="5">
        <f t="shared" si="66"/>
        <v>0.63470783211950366</v>
      </c>
      <c r="J1088" s="5">
        <f t="shared" si="67"/>
        <v>0.44632843459999011</v>
      </c>
      <c r="K1088" s="5">
        <v>6.0444972999999999E-2</v>
      </c>
    </row>
    <row r="1089" spans="1:11" x14ac:dyDescent="0.25">
      <c r="A1089" s="4" t="s">
        <v>2353</v>
      </c>
      <c r="B1089" s="4" t="s">
        <v>2354</v>
      </c>
      <c r="C1089" s="8" t="s">
        <v>2355</v>
      </c>
      <c r="D1089" s="4">
        <v>1.4967698</v>
      </c>
      <c r="E1089" s="4">
        <v>2.7179446</v>
      </c>
      <c r="F1089" s="4">
        <v>1.1473222000000001</v>
      </c>
      <c r="G1089" s="5">
        <f t="shared" si="64"/>
        <v>1.7873455333333332</v>
      </c>
      <c r="H1089" s="5">
        <f t="shared" si="65"/>
        <v>0.82464499843696037</v>
      </c>
      <c r="I1089" s="5">
        <f t="shared" si="66"/>
        <v>0.68003937344709442</v>
      </c>
      <c r="J1089" s="5">
        <f t="shared" si="67"/>
        <v>0.46137972935710309</v>
      </c>
      <c r="K1089" s="5">
        <v>6.4199514999999999E-2</v>
      </c>
    </row>
    <row r="1090" spans="1:11" x14ac:dyDescent="0.25">
      <c r="A1090" s="4" t="s">
        <v>1641</v>
      </c>
      <c r="B1090" s="4" t="s">
        <v>1641</v>
      </c>
      <c r="C1090" s="8" t="s">
        <v>1642</v>
      </c>
      <c r="D1090" s="4">
        <v>1.7704612</v>
      </c>
      <c r="E1090" s="4">
        <v>2.1759240000000002</v>
      </c>
      <c r="F1090" s="4">
        <v>1.4235827000000001</v>
      </c>
      <c r="G1090" s="5">
        <f t="shared" ref="G1090:G1153" si="68">AVERAGE(D1090,E1090,F1090)</f>
        <v>1.7899893</v>
      </c>
      <c r="H1090" s="5">
        <f t="shared" ref="H1090:H1153" si="69">STDEV(D1090,E1090,F1090)</f>
        <v>0.37655061802980883</v>
      </c>
      <c r="I1090" s="5">
        <f t="shared" si="66"/>
        <v>0.14179036793863098</v>
      </c>
      <c r="J1090" s="5">
        <f t="shared" si="67"/>
        <v>0.21036473124716937</v>
      </c>
      <c r="K1090" s="5">
        <v>1.4432538999999999E-2</v>
      </c>
    </row>
    <row r="1091" spans="1:11" x14ac:dyDescent="0.25">
      <c r="A1091" s="4" t="s">
        <v>1903</v>
      </c>
      <c r="B1091" s="4" t="s">
        <v>1903</v>
      </c>
      <c r="C1091" s="8"/>
      <c r="D1091" s="4">
        <v>1.7407941</v>
      </c>
      <c r="E1091" s="4">
        <v>2.7064149999999998</v>
      </c>
      <c r="F1091" s="4">
        <v>0.92518913999999997</v>
      </c>
      <c r="G1091" s="5">
        <f t="shared" si="68"/>
        <v>1.7907994133333334</v>
      </c>
      <c r="H1091" s="5">
        <f t="shared" si="69"/>
        <v>0.89166517797004841</v>
      </c>
      <c r="I1091" s="5">
        <f t="shared" ref="I1091:I1154" si="70">VAR(D1091:F1091)</f>
        <v>0.79506678960435817</v>
      </c>
      <c r="J1091" s="5">
        <f t="shared" ref="J1091:J1154" si="71">H1091/ABS(G1091)</f>
        <v>0.49791460245697372</v>
      </c>
      <c r="K1091" s="5">
        <v>7.3628940000000004E-2</v>
      </c>
    </row>
    <row r="1092" spans="1:11" x14ac:dyDescent="0.25">
      <c r="A1092" s="4" t="s">
        <v>366</v>
      </c>
      <c r="B1092" s="4" t="s">
        <v>366</v>
      </c>
      <c r="C1092" s="8" t="s">
        <v>367</v>
      </c>
      <c r="D1092" s="4">
        <v>1.3008769</v>
      </c>
      <c r="E1092" s="4">
        <v>2.9926349999999999</v>
      </c>
      <c r="F1092" s="4">
        <v>1.0790507</v>
      </c>
      <c r="G1092" s="5">
        <f t="shared" si="68"/>
        <v>1.7908542000000001</v>
      </c>
      <c r="H1092" s="5">
        <f t="shared" si="69"/>
        <v>1.04666591335922</v>
      </c>
      <c r="I1092" s="5">
        <f t="shared" si="70"/>
        <v>1.0955095341880901</v>
      </c>
      <c r="J1092" s="5">
        <f t="shared" si="71"/>
        <v>0.58445065676436414</v>
      </c>
      <c r="K1092" s="5">
        <v>9.7494150000000002E-2</v>
      </c>
    </row>
    <row r="1093" spans="1:11" x14ac:dyDescent="0.25">
      <c r="A1093" s="4" t="s">
        <v>1130</v>
      </c>
      <c r="B1093" s="4" t="s">
        <v>1131</v>
      </c>
      <c r="C1093" s="8" t="s">
        <v>1132</v>
      </c>
      <c r="D1093" s="4">
        <v>1.9440553</v>
      </c>
      <c r="E1093" s="4">
        <v>2.5442874</v>
      </c>
      <c r="F1093" s="4">
        <v>0.88971155999999996</v>
      </c>
      <c r="G1093" s="5">
        <f t="shared" si="68"/>
        <v>1.7926847533333337</v>
      </c>
      <c r="H1093" s="5">
        <f t="shared" si="69"/>
        <v>0.83760974467621241</v>
      </c>
      <c r="I1093" s="5">
        <f t="shared" si="70"/>
        <v>0.70159008437654968</v>
      </c>
      <c r="J1093" s="5">
        <f t="shared" si="71"/>
        <v>0.46723761281438553</v>
      </c>
      <c r="K1093" s="5">
        <v>6.5681939999999994E-2</v>
      </c>
    </row>
    <row r="1094" spans="1:11" x14ac:dyDescent="0.25">
      <c r="A1094" s="4" t="s">
        <v>2479</v>
      </c>
      <c r="B1094" s="4" t="s">
        <v>2479</v>
      </c>
      <c r="C1094" s="8"/>
      <c r="D1094" s="4">
        <v>1.677773</v>
      </c>
      <c r="E1094" s="4">
        <v>2.3411461999999998</v>
      </c>
      <c r="F1094" s="4">
        <v>1.3654926999999999</v>
      </c>
      <c r="G1094" s="5">
        <f t="shared" si="68"/>
        <v>1.7948039666666666</v>
      </c>
      <c r="H1094" s="5">
        <f t="shared" si="69"/>
        <v>0.49824403998920253</v>
      </c>
      <c r="I1094" s="5">
        <f t="shared" si="70"/>
        <v>0.24824712338476207</v>
      </c>
      <c r="J1094" s="5">
        <f t="shared" si="71"/>
        <v>0.27760359863397666</v>
      </c>
      <c r="K1094" s="5">
        <v>2.4738672999999999E-2</v>
      </c>
    </row>
    <row r="1095" spans="1:11" x14ac:dyDescent="0.25">
      <c r="A1095" s="4" t="s">
        <v>2087</v>
      </c>
      <c r="B1095" s="4" t="s">
        <v>2088</v>
      </c>
      <c r="C1095" s="8" t="s">
        <v>2089</v>
      </c>
      <c r="D1095" s="4">
        <v>2.1616599999999999</v>
      </c>
      <c r="E1095" s="4">
        <v>3.6477222</v>
      </c>
      <c r="F1095" s="4">
        <v>-0.41070624999999999</v>
      </c>
      <c r="G1095" s="5">
        <f t="shared" si="68"/>
        <v>1.79955865</v>
      </c>
      <c r="H1095" s="5">
        <f t="shared" si="69"/>
        <v>2.0533018316107881</v>
      </c>
      <c r="I1095" s="5">
        <f t="shared" si="70"/>
        <v>4.2160484116962165</v>
      </c>
      <c r="J1095" s="5">
        <f t="shared" si="71"/>
        <v>1.1410030073822757</v>
      </c>
      <c r="K1095" s="5">
        <v>0.26832154000000003</v>
      </c>
    </row>
    <row r="1096" spans="1:11" x14ac:dyDescent="0.25">
      <c r="A1096" s="4" t="s">
        <v>1694</v>
      </c>
      <c r="B1096" s="4" t="s">
        <v>1695</v>
      </c>
      <c r="C1096" s="8"/>
      <c r="D1096" s="4">
        <v>1.8425123999999999</v>
      </c>
      <c r="E1096" s="4">
        <v>2.4528964000000002</v>
      </c>
      <c r="F1096" s="4">
        <v>1.1073704</v>
      </c>
      <c r="G1096" s="5">
        <f t="shared" si="68"/>
        <v>1.8009264</v>
      </c>
      <c r="H1096" s="5">
        <f t="shared" si="69"/>
        <v>0.67372628026224424</v>
      </c>
      <c r="I1096" s="5">
        <f t="shared" si="70"/>
        <v>0.45390710071600004</v>
      </c>
      <c r="J1096" s="5">
        <f t="shared" si="71"/>
        <v>0.3740998412051954</v>
      </c>
      <c r="K1096" s="5">
        <v>4.3620556999999997E-2</v>
      </c>
    </row>
    <row r="1097" spans="1:11" x14ac:dyDescent="0.25">
      <c r="A1097" s="4" t="s">
        <v>2605</v>
      </c>
      <c r="B1097" s="4" t="s">
        <v>2606</v>
      </c>
      <c r="C1097" s="8"/>
      <c r="D1097" s="4">
        <v>1.5213114000000001</v>
      </c>
      <c r="E1097" s="4">
        <v>2.4840806</v>
      </c>
      <c r="F1097" s="4">
        <v>1.4033239</v>
      </c>
      <c r="G1097" s="5">
        <f t="shared" si="68"/>
        <v>1.8029053000000002</v>
      </c>
      <c r="H1097" s="5">
        <f t="shared" si="69"/>
        <v>0.59285757525448535</v>
      </c>
      <c r="I1097" s="5">
        <f t="shared" si="70"/>
        <v>0.35148010453662781</v>
      </c>
      <c r="J1097" s="5">
        <f t="shared" si="71"/>
        <v>0.3288345623336319</v>
      </c>
      <c r="K1097" s="5">
        <v>3.420542E-2</v>
      </c>
    </row>
    <row r="1098" spans="1:11" x14ac:dyDescent="0.25">
      <c r="A1098" s="4" t="s">
        <v>1194</v>
      </c>
      <c r="B1098" s="4" t="s">
        <v>1194</v>
      </c>
      <c r="C1098" s="8" t="s">
        <v>1195</v>
      </c>
      <c r="D1098" s="4">
        <v>1.4290292</v>
      </c>
      <c r="E1098" s="4">
        <v>2.8102562</v>
      </c>
      <c r="F1098" s="4">
        <v>1.1872532</v>
      </c>
      <c r="G1098" s="5">
        <f t="shared" si="68"/>
        <v>1.8088461999999998</v>
      </c>
      <c r="H1098" s="5">
        <f t="shared" si="69"/>
        <v>0.87563142909502745</v>
      </c>
      <c r="I1098" s="5">
        <f t="shared" si="70"/>
        <v>0.76673039961900002</v>
      </c>
      <c r="J1098" s="5">
        <f t="shared" si="71"/>
        <v>0.4840828529783392</v>
      </c>
      <c r="K1098" s="5">
        <v>7.0008500000000001E-2</v>
      </c>
    </row>
    <row r="1099" spans="1:11" x14ac:dyDescent="0.25">
      <c r="A1099" s="4" t="s">
        <v>1523</v>
      </c>
      <c r="B1099" s="4" t="s">
        <v>1524</v>
      </c>
      <c r="C1099" s="8" t="s">
        <v>1525</v>
      </c>
      <c r="D1099" s="4">
        <v>1.8068937</v>
      </c>
      <c r="E1099" s="4">
        <v>1.9948527</v>
      </c>
      <c r="F1099" s="4">
        <v>1.6497702999999999</v>
      </c>
      <c r="G1099" s="5">
        <f t="shared" si="68"/>
        <v>1.8171722333333333</v>
      </c>
      <c r="H1099" s="5">
        <f t="shared" si="69"/>
        <v>0.17277066268048333</v>
      </c>
      <c r="I1099" s="5">
        <f t="shared" si="70"/>
        <v>2.9849701883053352E-2</v>
      </c>
      <c r="J1099" s="5">
        <f t="shared" si="71"/>
        <v>9.5076657848530477E-2</v>
      </c>
      <c r="K1099" s="5">
        <v>2.9996395999999999E-3</v>
      </c>
    </row>
    <row r="1100" spans="1:11" x14ac:dyDescent="0.25">
      <c r="A1100" s="4" t="s">
        <v>2553</v>
      </c>
      <c r="B1100" s="4" t="s">
        <v>2553</v>
      </c>
      <c r="C1100" s="8"/>
      <c r="D1100" s="4">
        <v>1.9372001000000001</v>
      </c>
      <c r="E1100" s="4">
        <v>2.3604949</v>
      </c>
      <c r="F1100" s="4">
        <v>1.1577142</v>
      </c>
      <c r="G1100" s="5">
        <f t="shared" si="68"/>
        <v>1.8184697333333333</v>
      </c>
      <c r="H1100" s="5">
        <f t="shared" si="69"/>
        <v>0.61011722484267195</v>
      </c>
      <c r="I1100" s="5">
        <f t="shared" si="70"/>
        <v>0.37224302804972353</v>
      </c>
      <c r="J1100" s="5">
        <f t="shared" si="71"/>
        <v>0.33551134432372476</v>
      </c>
      <c r="K1100" s="5">
        <v>3.5534639999999999E-2</v>
      </c>
    </row>
    <row r="1101" spans="1:11" x14ac:dyDescent="0.25">
      <c r="A1101" s="4" t="s">
        <v>739</v>
      </c>
      <c r="B1101" s="4" t="s">
        <v>740</v>
      </c>
      <c r="C1101" s="8" t="s">
        <v>741</v>
      </c>
      <c r="D1101" s="4">
        <v>1.5706556</v>
      </c>
      <c r="E1101" s="4">
        <v>2.7091718</v>
      </c>
      <c r="F1101" s="4">
        <v>1.1843991</v>
      </c>
      <c r="G1101" s="5">
        <f t="shared" si="68"/>
        <v>1.8214088333333336</v>
      </c>
      <c r="H1101" s="5">
        <f t="shared" si="69"/>
        <v>0.792711066332912</v>
      </c>
      <c r="I1101" s="5">
        <f t="shared" si="70"/>
        <v>0.62839083468666246</v>
      </c>
      <c r="J1101" s="5">
        <f t="shared" si="71"/>
        <v>0.43521863506184005</v>
      </c>
      <c r="K1101" s="5">
        <v>5.7725534000000002E-2</v>
      </c>
    </row>
    <row r="1102" spans="1:11" x14ac:dyDescent="0.25">
      <c r="A1102" s="4" t="s">
        <v>1264</v>
      </c>
      <c r="B1102" s="4" t="s">
        <v>1264</v>
      </c>
      <c r="C1102" s="8" t="s">
        <v>1265</v>
      </c>
      <c r="D1102" s="4">
        <v>1.5968579000000001</v>
      </c>
      <c r="E1102" s="4">
        <v>2.3681087000000001</v>
      </c>
      <c r="F1102" s="4">
        <v>1.510626</v>
      </c>
      <c r="G1102" s="5">
        <f t="shared" si="68"/>
        <v>1.8251975333333335</v>
      </c>
      <c r="H1102" s="5">
        <f t="shared" si="69"/>
        <v>0.47214763190438935</v>
      </c>
      <c r="I1102" s="5">
        <f t="shared" si="70"/>
        <v>0.22292338631292274</v>
      </c>
      <c r="J1102" s="5">
        <f t="shared" si="71"/>
        <v>0.25868303199057724</v>
      </c>
      <c r="K1102" s="5">
        <v>2.1586029999999999E-2</v>
      </c>
    </row>
    <row r="1103" spans="1:11" x14ac:dyDescent="0.25">
      <c r="A1103" s="4" t="s">
        <v>1383</v>
      </c>
      <c r="B1103" s="4" t="s">
        <v>1384</v>
      </c>
      <c r="C1103" s="8"/>
      <c r="D1103" s="4">
        <v>2.0668223000000001</v>
      </c>
      <c r="E1103" s="4">
        <v>1.8555314999999999</v>
      </c>
      <c r="F1103" s="4">
        <v>1.5751980000000001</v>
      </c>
      <c r="G1103" s="5">
        <f t="shared" si="68"/>
        <v>1.8325172666666667</v>
      </c>
      <c r="H1103" s="5">
        <f t="shared" si="69"/>
        <v>0.24661884414935364</v>
      </c>
      <c r="I1103" s="5">
        <f t="shared" si="70"/>
        <v>6.0820854289563187E-2</v>
      </c>
      <c r="J1103" s="5">
        <f t="shared" si="71"/>
        <v>0.1345792744414088</v>
      </c>
      <c r="K1103" s="5">
        <v>5.9830650000000001E-3</v>
      </c>
    </row>
    <row r="1104" spans="1:11" x14ac:dyDescent="0.25">
      <c r="A1104" s="4" t="s">
        <v>2675</v>
      </c>
      <c r="B1104" s="4" t="s">
        <v>2675</v>
      </c>
      <c r="C1104" s="8"/>
      <c r="D1104" s="4">
        <v>1.4586511</v>
      </c>
      <c r="E1104" s="4">
        <v>2.1242399999999999</v>
      </c>
      <c r="F1104" s="4">
        <v>1.9233392</v>
      </c>
      <c r="G1104" s="5">
        <f t="shared" si="68"/>
        <v>1.8354101</v>
      </c>
      <c r="H1104" s="5">
        <f t="shared" si="69"/>
        <v>0.34139535866925386</v>
      </c>
      <c r="I1104" s="5">
        <f t="shared" si="70"/>
        <v>0.11655079092090848</v>
      </c>
      <c r="J1104" s="5">
        <f t="shared" si="71"/>
        <v>0.18600494716099353</v>
      </c>
      <c r="K1104" s="5">
        <v>1.13368705E-2</v>
      </c>
    </row>
    <row r="1105" spans="1:11" x14ac:dyDescent="0.25">
      <c r="A1105" s="4" t="s">
        <v>1523</v>
      </c>
      <c r="B1105" s="4" t="s">
        <v>1526</v>
      </c>
      <c r="C1105" s="8" t="s">
        <v>1525</v>
      </c>
      <c r="D1105" s="4">
        <v>1.8259863999999999</v>
      </c>
      <c r="E1105" s="4">
        <v>2.03226</v>
      </c>
      <c r="F1105" s="4">
        <v>1.6540846</v>
      </c>
      <c r="G1105" s="5">
        <f t="shared" si="68"/>
        <v>1.8374436666666665</v>
      </c>
      <c r="H1105" s="5">
        <f t="shared" si="69"/>
        <v>0.18934785451885458</v>
      </c>
      <c r="I1105" s="5">
        <f t="shared" si="70"/>
        <v>3.5852610010893321E-2</v>
      </c>
      <c r="J1105" s="5">
        <f t="shared" si="71"/>
        <v>0.10304961069220332</v>
      </c>
      <c r="K1105" s="5">
        <v>3.5210554000000001E-3</v>
      </c>
    </row>
    <row r="1106" spans="1:11" x14ac:dyDescent="0.25">
      <c r="A1106" s="4" t="s">
        <v>1238</v>
      </c>
      <c r="B1106" s="4" t="s">
        <v>1239</v>
      </c>
      <c r="C1106" s="8" t="s">
        <v>1240</v>
      </c>
      <c r="D1106" s="4">
        <v>1.5950648000000001</v>
      </c>
      <c r="E1106" s="4">
        <v>1.5307378</v>
      </c>
      <c r="F1106" s="4">
        <v>2.3948510000000001</v>
      </c>
      <c r="G1106" s="5">
        <f t="shared" si="68"/>
        <v>1.8402178666666666</v>
      </c>
      <c r="H1106" s="5">
        <f t="shared" si="69"/>
        <v>0.48140204110038193</v>
      </c>
      <c r="I1106" s="5">
        <f t="shared" si="70"/>
        <v>0.23174792517561382</v>
      </c>
      <c r="J1106" s="5">
        <f t="shared" si="71"/>
        <v>0.26160056905239371</v>
      </c>
      <c r="K1106" s="5">
        <v>2.2059599999999999E-2</v>
      </c>
    </row>
    <row r="1107" spans="1:11" x14ac:dyDescent="0.25">
      <c r="A1107" s="4" t="s">
        <v>2200</v>
      </c>
      <c r="B1107" s="4" t="s">
        <v>2201</v>
      </c>
      <c r="C1107" s="8"/>
      <c r="D1107" s="4">
        <v>1.6919894</v>
      </c>
      <c r="E1107" s="4">
        <v>2.7760927999999998</v>
      </c>
      <c r="F1107" s="4">
        <v>1.0553617</v>
      </c>
      <c r="G1107" s="5">
        <f t="shared" si="68"/>
        <v>1.8411479666666664</v>
      </c>
      <c r="H1107" s="5">
        <f t="shared" si="69"/>
        <v>0.87000867129836379</v>
      </c>
      <c r="I1107" s="5">
        <f t="shared" si="70"/>
        <v>0.75691508813434449</v>
      </c>
      <c r="J1107" s="5">
        <f t="shared" si="71"/>
        <v>0.47253598681342485</v>
      </c>
      <c r="K1107" s="5">
        <v>6.7032709999999995E-2</v>
      </c>
    </row>
    <row r="1108" spans="1:11" x14ac:dyDescent="0.25">
      <c r="A1108" s="4" t="s">
        <v>634</v>
      </c>
      <c r="B1108" s="4" t="s">
        <v>634</v>
      </c>
      <c r="C1108" s="8" t="s">
        <v>635</v>
      </c>
      <c r="D1108" s="4">
        <v>1.4810171999999999</v>
      </c>
      <c r="E1108" s="4">
        <v>2.2632048</v>
      </c>
      <c r="F1108" s="4">
        <v>1.7950523</v>
      </c>
      <c r="G1108" s="5">
        <f t="shared" si="68"/>
        <v>1.8464247666666667</v>
      </c>
      <c r="H1108" s="5">
        <f t="shared" si="69"/>
        <v>0.39361619395929826</v>
      </c>
      <c r="I1108" s="5">
        <f t="shared" si="70"/>
        <v>0.15493370814700391</v>
      </c>
      <c r="J1108" s="5">
        <f t="shared" si="71"/>
        <v>0.21317748822763566</v>
      </c>
      <c r="K1108" s="5">
        <v>1.4812476999999999E-2</v>
      </c>
    </row>
    <row r="1109" spans="1:11" x14ac:dyDescent="0.25">
      <c r="A1109" s="4" t="s">
        <v>574</v>
      </c>
      <c r="B1109" s="4" t="s">
        <v>577</v>
      </c>
      <c r="C1109" s="8" t="s">
        <v>576</v>
      </c>
      <c r="D1109" s="4">
        <v>2.0281475000000002</v>
      </c>
      <c r="E1109" s="4">
        <v>1.7695746000000001</v>
      </c>
      <c r="F1109" s="4">
        <v>1.7473274000000001</v>
      </c>
      <c r="G1109" s="5">
        <f t="shared" si="68"/>
        <v>1.8483498333333337</v>
      </c>
      <c r="H1109" s="5">
        <f t="shared" si="69"/>
        <v>0.15610616637738356</v>
      </c>
      <c r="I1109" s="5">
        <f t="shared" si="70"/>
        <v>2.4369135181043354E-2</v>
      </c>
      <c r="J1109" s="5">
        <f t="shared" si="71"/>
        <v>8.4457045718374674E-2</v>
      </c>
      <c r="K1109" s="5">
        <v>2.3692162E-3</v>
      </c>
    </row>
    <row r="1110" spans="1:11" x14ac:dyDescent="0.25">
      <c r="A1110" s="4" t="s">
        <v>630</v>
      </c>
      <c r="B1110" s="4" t="s">
        <v>630</v>
      </c>
      <c r="C1110" s="8" t="s">
        <v>631</v>
      </c>
      <c r="D1110" s="4">
        <v>1.7362508999999999</v>
      </c>
      <c r="E1110" s="4">
        <v>1.9963340000000001</v>
      </c>
      <c r="F1110" s="4">
        <v>1.8149295999999999</v>
      </c>
      <c r="G1110" s="5">
        <f t="shared" si="68"/>
        <v>1.8491715</v>
      </c>
      <c r="H1110" s="5">
        <f t="shared" si="69"/>
        <v>0.13337985422510409</v>
      </c>
      <c r="I1110" s="5">
        <f t="shared" si="70"/>
        <v>1.779018551311002E-2</v>
      </c>
      <c r="J1110" s="5">
        <f t="shared" si="71"/>
        <v>7.2129520828708479E-2</v>
      </c>
      <c r="K1110" s="5">
        <v>1.7297238999999999E-3</v>
      </c>
    </row>
    <row r="1111" spans="1:11" x14ac:dyDescent="0.25">
      <c r="A1111" s="4" t="s">
        <v>1164</v>
      </c>
      <c r="B1111" s="4" t="s">
        <v>1164</v>
      </c>
      <c r="C1111" s="8"/>
      <c r="D1111" s="4">
        <v>1.4184729</v>
      </c>
      <c r="E1111" s="4">
        <v>2.8567168999999999</v>
      </c>
      <c r="F1111" s="4">
        <v>1.2852732</v>
      </c>
      <c r="G1111" s="5">
        <f t="shared" si="68"/>
        <v>1.8534876666666664</v>
      </c>
      <c r="H1111" s="5">
        <f t="shared" si="69"/>
        <v>0.87137088026911058</v>
      </c>
      <c r="I1111" s="5">
        <f t="shared" si="70"/>
        <v>0.75928721098096474</v>
      </c>
      <c r="J1111" s="5">
        <f t="shared" si="71"/>
        <v>0.47012499513211975</v>
      </c>
      <c r="K1111" s="5">
        <v>6.6416900000000001E-2</v>
      </c>
    </row>
    <row r="1112" spans="1:11" x14ac:dyDescent="0.25">
      <c r="A1112" s="4" t="s">
        <v>1704</v>
      </c>
      <c r="B1112" s="4" t="s">
        <v>1704</v>
      </c>
      <c r="C1112" s="8" t="s">
        <v>1705</v>
      </c>
      <c r="D1112" s="4">
        <v>1.8752405999999999</v>
      </c>
      <c r="E1112" s="4">
        <v>2.3659823000000002</v>
      </c>
      <c r="F1112" s="4">
        <v>1.320338</v>
      </c>
      <c r="G1112" s="5">
        <f t="shared" si="68"/>
        <v>1.8538536333333333</v>
      </c>
      <c r="H1112" s="5">
        <f t="shared" si="69"/>
        <v>0.5231501240447366</v>
      </c>
      <c r="I1112" s="5">
        <f t="shared" si="70"/>
        <v>0.27368605228802334</v>
      </c>
      <c r="J1112" s="5">
        <f t="shared" si="71"/>
        <v>0.2821960238058725</v>
      </c>
      <c r="K1112" s="5">
        <v>2.5532609000000001E-2</v>
      </c>
    </row>
    <row r="1113" spans="1:11" x14ac:dyDescent="0.25">
      <c r="A1113" s="4" t="s">
        <v>2589</v>
      </c>
      <c r="B1113" s="4" t="s">
        <v>2589</v>
      </c>
      <c r="C1113" s="8"/>
      <c r="D1113" s="4">
        <v>1.5125567</v>
      </c>
      <c r="E1113" s="4">
        <v>2.8626239999999998</v>
      </c>
      <c r="F1113" s="4">
        <v>1.1911643999999999</v>
      </c>
      <c r="G1113" s="5">
        <f t="shared" si="68"/>
        <v>1.8554483666666666</v>
      </c>
      <c r="H1113" s="5">
        <f t="shared" si="69"/>
        <v>0.88691900414306379</v>
      </c>
      <c r="I1113" s="5">
        <f t="shared" si="70"/>
        <v>0.78662531991012408</v>
      </c>
      <c r="J1113" s="5">
        <f t="shared" si="71"/>
        <v>0.47800791446243451</v>
      </c>
      <c r="K1113" s="5">
        <v>6.8437494000000001E-2</v>
      </c>
    </row>
    <row r="1114" spans="1:11" x14ac:dyDescent="0.25">
      <c r="A1114" s="4" t="s">
        <v>1588</v>
      </c>
      <c r="B1114" s="4" t="s">
        <v>1588</v>
      </c>
      <c r="C1114" s="8"/>
      <c r="D1114" s="4">
        <v>1.4614636000000001</v>
      </c>
      <c r="E1114" s="4">
        <v>2.7990810000000002</v>
      </c>
      <c r="F1114" s="4">
        <v>1.3147811</v>
      </c>
      <c r="G1114" s="5">
        <f t="shared" si="68"/>
        <v>1.8584419000000001</v>
      </c>
      <c r="H1114" s="5">
        <f t="shared" si="69"/>
        <v>0.81791220573370216</v>
      </c>
      <c r="I1114" s="5">
        <f t="shared" si="70"/>
        <v>0.66898037628816986</v>
      </c>
      <c r="J1114" s="5">
        <f t="shared" si="71"/>
        <v>0.44010641695804542</v>
      </c>
      <c r="K1114" s="5">
        <v>5.8916419999999997E-2</v>
      </c>
    </row>
    <row r="1115" spans="1:11" x14ac:dyDescent="0.25">
      <c r="A1115" s="4" t="s">
        <v>455</v>
      </c>
      <c r="B1115" s="4" t="s">
        <v>455</v>
      </c>
      <c r="C1115" s="8" t="s">
        <v>456</v>
      </c>
      <c r="D1115" s="4">
        <v>1.2790330999999999</v>
      </c>
      <c r="E1115" s="4">
        <v>0.76972580000000002</v>
      </c>
      <c r="F1115" s="4">
        <v>3.5526119999999999</v>
      </c>
      <c r="G1115" s="5">
        <f t="shared" si="68"/>
        <v>1.8671236333333334</v>
      </c>
      <c r="H1115" s="5">
        <f t="shared" si="69"/>
        <v>1.4817225641410818</v>
      </c>
      <c r="I1115" s="5">
        <f t="shared" si="70"/>
        <v>2.1955017570848225</v>
      </c>
      <c r="J1115" s="5">
        <f t="shared" si="71"/>
        <v>0.79358567246872458</v>
      </c>
      <c r="K1115" s="5">
        <v>0.16077495999999999</v>
      </c>
    </row>
    <row r="1116" spans="1:11" x14ac:dyDescent="0.25">
      <c r="A1116" s="4" t="s">
        <v>639</v>
      </c>
      <c r="B1116" s="4" t="s">
        <v>639</v>
      </c>
      <c r="C1116" s="8" t="s">
        <v>640</v>
      </c>
      <c r="D1116" s="4">
        <v>1.6002787000000001</v>
      </c>
      <c r="E1116" s="4">
        <v>3.418472</v>
      </c>
      <c r="F1116" s="4">
        <v>0.58988607000000004</v>
      </c>
      <c r="G1116" s="5">
        <f t="shared" si="68"/>
        <v>1.8695455900000002</v>
      </c>
      <c r="H1116" s="5">
        <f t="shared" si="69"/>
        <v>1.4333886717796378</v>
      </c>
      <c r="I1116" s="5">
        <f t="shared" si="70"/>
        <v>2.0546030843861942</v>
      </c>
      <c r="J1116" s="5">
        <f t="shared" si="71"/>
        <v>0.76670431544792528</v>
      </c>
      <c r="K1116" s="5">
        <v>0.15238723000000001</v>
      </c>
    </row>
    <row r="1117" spans="1:11" x14ac:dyDescent="0.25">
      <c r="A1117" s="4" t="s">
        <v>2886</v>
      </c>
      <c r="B1117" s="4" t="s">
        <v>2887</v>
      </c>
      <c r="C1117" s="8"/>
      <c r="D1117" s="4">
        <v>1.5116476000000001</v>
      </c>
      <c r="E1117" s="4">
        <v>2.6242861999999998</v>
      </c>
      <c r="F1117" s="4">
        <v>1.4739362</v>
      </c>
      <c r="G1117" s="5">
        <f t="shared" si="68"/>
        <v>1.8699566666666667</v>
      </c>
      <c r="H1117" s="5">
        <f t="shared" si="69"/>
        <v>0.65354060399232494</v>
      </c>
      <c r="I1117" s="5">
        <f t="shared" si="70"/>
        <v>0.42711532106665295</v>
      </c>
      <c r="J1117" s="5">
        <f t="shared" si="71"/>
        <v>0.34949505282243165</v>
      </c>
      <c r="K1117" s="5">
        <v>3.8386494E-2</v>
      </c>
    </row>
    <row r="1118" spans="1:11" x14ac:dyDescent="0.25">
      <c r="A1118" s="4" t="s">
        <v>574</v>
      </c>
      <c r="B1118" s="4" t="s">
        <v>575</v>
      </c>
      <c r="C1118" s="8" t="s">
        <v>576</v>
      </c>
      <c r="D1118" s="4">
        <v>2.0248884999999999</v>
      </c>
      <c r="E1118" s="4">
        <v>1.8384172999999999</v>
      </c>
      <c r="F1118" s="4">
        <v>1.7708697</v>
      </c>
      <c r="G1118" s="5">
        <f t="shared" si="68"/>
        <v>1.8780584999999999</v>
      </c>
      <c r="H1118" s="5">
        <f t="shared" si="69"/>
        <v>0.13156730688677939</v>
      </c>
      <c r="I1118" s="5">
        <f t="shared" si="70"/>
        <v>1.7309956241439987E-2</v>
      </c>
      <c r="J1118" s="5">
        <f t="shared" si="71"/>
        <v>7.0054956694256015E-2</v>
      </c>
      <c r="K1118" s="5">
        <v>1.6318958E-3</v>
      </c>
    </row>
    <row r="1119" spans="1:11" x14ac:dyDescent="0.25">
      <c r="A1119" s="4" t="s">
        <v>1288</v>
      </c>
      <c r="B1119" s="4" t="s">
        <v>1289</v>
      </c>
      <c r="C1119" s="8" t="s">
        <v>1290</v>
      </c>
      <c r="D1119" s="4">
        <v>1.040133</v>
      </c>
      <c r="E1119" s="4">
        <v>2.6890866999999998</v>
      </c>
      <c r="F1119" s="4">
        <v>1.9059914</v>
      </c>
      <c r="G1119" s="5">
        <f t="shared" si="68"/>
        <v>1.8784036999999998</v>
      </c>
      <c r="H1119" s="5">
        <f t="shared" si="69"/>
        <v>0.82482294286676483</v>
      </c>
      <c r="I1119" s="5">
        <f t="shared" si="70"/>
        <v>0.68033288707939032</v>
      </c>
      <c r="J1119" s="5">
        <f t="shared" si="71"/>
        <v>0.43910845302677209</v>
      </c>
      <c r="K1119" s="5">
        <v>5.8672549999999997E-2</v>
      </c>
    </row>
    <row r="1120" spans="1:11" x14ac:dyDescent="0.25">
      <c r="A1120" s="4" t="s">
        <v>2386</v>
      </c>
      <c r="B1120" s="4" t="s">
        <v>2386</v>
      </c>
      <c r="C1120" s="8"/>
      <c r="D1120" s="4">
        <v>2.1233094000000001</v>
      </c>
      <c r="E1120" s="4">
        <v>1.9694418</v>
      </c>
      <c r="F1120" s="4">
        <v>1.5425047000000001</v>
      </c>
      <c r="G1120" s="5">
        <f t="shared" si="68"/>
        <v>1.8784186333333335</v>
      </c>
      <c r="H1120" s="5">
        <f t="shared" si="69"/>
        <v>0.30091101265663606</v>
      </c>
      <c r="I1120" s="5">
        <f t="shared" si="70"/>
        <v>9.0547437538042175E-2</v>
      </c>
      <c r="J1120" s="5">
        <f t="shared" si="71"/>
        <v>0.16019379669517902</v>
      </c>
      <c r="K1120" s="5">
        <v>8.445803E-3</v>
      </c>
    </row>
    <row r="1121" spans="1:11" x14ac:dyDescent="0.25">
      <c r="A1121" s="4" t="s">
        <v>2763</v>
      </c>
      <c r="B1121" s="4" t="s">
        <v>2763</v>
      </c>
      <c r="C1121" s="8" t="s">
        <v>2764</v>
      </c>
      <c r="D1121" s="4">
        <v>1.5446215999999999</v>
      </c>
      <c r="E1121" s="4">
        <v>2.8077909999999999</v>
      </c>
      <c r="F1121" s="4">
        <v>1.2864377</v>
      </c>
      <c r="G1121" s="5">
        <f t="shared" si="68"/>
        <v>1.8796167666666665</v>
      </c>
      <c r="H1121" s="5">
        <f t="shared" si="69"/>
        <v>0.8141224030345463</v>
      </c>
      <c r="I1121" s="5">
        <f t="shared" si="70"/>
        <v>0.66279528712274427</v>
      </c>
      <c r="J1121" s="5">
        <f t="shared" si="71"/>
        <v>0.43313212430974435</v>
      </c>
      <c r="K1121" s="5">
        <v>5.7219850000000003E-2</v>
      </c>
    </row>
    <row r="1122" spans="1:11" x14ac:dyDescent="0.25">
      <c r="A1122" s="4" t="s">
        <v>791</v>
      </c>
      <c r="B1122" s="4" t="s">
        <v>792</v>
      </c>
      <c r="C1122" s="8"/>
      <c r="D1122" s="4">
        <v>2.1000187000000001</v>
      </c>
      <c r="E1122" s="4">
        <v>2.4752545000000001</v>
      </c>
      <c r="F1122" s="4">
        <v>1.0726464</v>
      </c>
      <c r="G1122" s="5">
        <f t="shared" si="68"/>
        <v>1.8826398666666666</v>
      </c>
      <c r="H1122" s="5">
        <f t="shared" si="69"/>
        <v>0.72613190153884921</v>
      </c>
      <c r="I1122" s="5">
        <f t="shared" si="70"/>
        <v>0.52726753843242502</v>
      </c>
      <c r="J1122" s="5">
        <f t="shared" si="71"/>
        <v>0.38569878094874926</v>
      </c>
      <c r="K1122" s="5">
        <v>4.6179965000000003E-2</v>
      </c>
    </row>
    <row r="1123" spans="1:11" x14ac:dyDescent="0.25">
      <c r="A1123" s="4" t="s">
        <v>297</v>
      </c>
      <c r="B1123" s="4" t="s">
        <v>297</v>
      </c>
      <c r="C1123" s="8" t="s">
        <v>298</v>
      </c>
      <c r="D1123" s="4">
        <v>2.099685</v>
      </c>
      <c r="E1123" s="4">
        <v>2.2521100000000001</v>
      </c>
      <c r="F1123" s="4">
        <v>1.3098197</v>
      </c>
      <c r="G1123" s="5">
        <f t="shared" si="68"/>
        <v>1.8872049000000002</v>
      </c>
      <c r="H1123" s="5">
        <f t="shared" si="69"/>
        <v>0.50580490017449298</v>
      </c>
      <c r="I1123" s="5">
        <f t="shared" si="70"/>
        <v>0.2558385970405288</v>
      </c>
      <c r="J1123" s="5">
        <f t="shared" si="71"/>
        <v>0.26801800915973295</v>
      </c>
      <c r="K1123" s="5">
        <v>2.3117479E-2</v>
      </c>
    </row>
    <row r="1124" spans="1:11" x14ac:dyDescent="0.25">
      <c r="A1124" s="4" t="s">
        <v>2037</v>
      </c>
      <c r="B1124" s="4" t="s">
        <v>2037</v>
      </c>
      <c r="C1124" s="8" t="s">
        <v>2038</v>
      </c>
      <c r="D1124" s="4">
        <v>2.0588663</v>
      </c>
      <c r="E1124" s="4">
        <v>2.0042499999999999</v>
      </c>
      <c r="F1124" s="4">
        <v>1.6173328</v>
      </c>
      <c r="G1124" s="5">
        <f t="shared" si="68"/>
        <v>1.8934830333333332</v>
      </c>
      <c r="H1124" s="5">
        <f t="shared" si="69"/>
        <v>0.24070718432145635</v>
      </c>
      <c r="I1124" s="5">
        <f t="shared" si="70"/>
        <v>5.7939948583963563E-2</v>
      </c>
      <c r="J1124" s="5">
        <f t="shared" si="71"/>
        <v>0.12712402492337604</v>
      </c>
      <c r="K1124" s="5">
        <v>5.3436990000000004E-3</v>
      </c>
    </row>
    <row r="1125" spans="1:11" x14ac:dyDescent="0.25">
      <c r="A1125" s="4" t="s">
        <v>2119</v>
      </c>
      <c r="B1125" s="4" t="s">
        <v>2119</v>
      </c>
      <c r="C1125" s="8"/>
      <c r="D1125" s="4">
        <v>1.6903508</v>
      </c>
      <c r="E1125" s="4">
        <v>1.9732695</v>
      </c>
      <c r="F1125" s="4">
        <v>2.0174398</v>
      </c>
      <c r="G1125" s="5">
        <f t="shared" si="68"/>
        <v>1.8936866999999999</v>
      </c>
      <c r="H1125" s="5">
        <f t="shared" si="69"/>
        <v>0.17747357556022247</v>
      </c>
      <c r="I1125" s="5">
        <f t="shared" si="70"/>
        <v>3.1496870022129995E-2</v>
      </c>
      <c r="J1125" s="5">
        <f t="shared" si="71"/>
        <v>9.3718552049936496E-2</v>
      </c>
      <c r="K1125" s="5">
        <v>2.9149283999999999E-3</v>
      </c>
    </row>
    <row r="1126" spans="1:11" x14ac:dyDescent="0.25">
      <c r="A1126" s="4" t="s">
        <v>1657</v>
      </c>
      <c r="B1126" s="4" t="s">
        <v>1657</v>
      </c>
      <c r="C1126" s="8"/>
      <c r="D1126" s="4">
        <v>2.0743079999999998</v>
      </c>
      <c r="E1126" s="4">
        <v>2.2963064000000002</v>
      </c>
      <c r="F1126" s="4">
        <v>1.3498534</v>
      </c>
      <c r="G1126" s="5">
        <f t="shared" si="68"/>
        <v>1.9068225999999999</v>
      </c>
      <c r="H1126" s="5">
        <f t="shared" si="69"/>
        <v>0.49495640182961698</v>
      </c>
      <c r="I1126" s="5">
        <f t="shared" si="70"/>
        <v>0.24498183971212129</v>
      </c>
      <c r="J1126" s="5">
        <f t="shared" si="71"/>
        <v>0.25957128986703693</v>
      </c>
      <c r="K1126" s="5">
        <v>2.1729719000000002E-2</v>
      </c>
    </row>
    <row r="1127" spans="1:11" x14ac:dyDescent="0.25">
      <c r="A1127" s="4" t="s">
        <v>2651</v>
      </c>
      <c r="B1127" s="4" t="s">
        <v>2652</v>
      </c>
      <c r="C1127" s="8"/>
      <c r="D1127" s="4">
        <v>1.3634120000000001</v>
      </c>
      <c r="E1127" s="4">
        <v>3.1093570000000001</v>
      </c>
      <c r="F1127" s="4">
        <v>1.2811615000000001</v>
      </c>
      <c r="G1127" s="5">
        <f t="shared" si="68"/>
        <v>1.9179768333333336</v>
      </c>
      <c r="H1127" s="5">
        <f t="shared" si="69"/>
        <v>1.0325847724678983</v>
      </c>
      <c r="I1127" s="5">
        <f t="shared" si="70"/>
        <v>1.0662313123325813</v>
      </c>
      <c r="J1127" s="5">
        <f t="shared" si="71"/>
        <v>0.53837186900392597</v>
      </c>
      <c r="K1127" s="5">
        <v>8.4542870000000006E-2</v>
      </c>
    </row>
    <row r="1128" spans="1:11" x14ac:dyDescent="0.25">
      <c r="A1128" s="4" t="s">
        <v>1353</v>
      </c>
      <c r="B1128" s="4" t="s">
        <v>1354</v>
      </c>
      <c r="C1128" s="8"/>
      <c r="D1128" s="4">
        <v>1.9038417000000001</v>
      </c>
      <c r="E1128" s="4">
        <v>2.6122266999999999</v>
      </c>
      <c r="F1128" s="4">
        <v>1.2441199000000001</v>
      </c>
      <c r="G1128" s="5">
        <f t="shared" si="68"/>
        <v>1.9200627666666668</v>
      </c>
      <c r="H1128" s="5">
        <f t="shared" si="69"/>
        <v>0.6841976295664961</v>
      </c>
      <c r="I1128" s="5">
        <f t="shared" si="70"/>
        <v>0.46812639630441222</v>
      </c>
      <c r="J1128" s="5">
        <f t="shared" si="71"/>
        <v>0.35634128292290168</v>
      </c>
      <c r="K1128" s="5">
        <v>3.9815615999999998E-2</v>
      </c>
    </row>
    <row r="1129" spans="1:11" x14ac:dyDescent="0.25">
      <c r="A1129" s="4" t="s">
        <v>2530</v>
      </c>
      <c r="B1129" s="4" t="s">
        <v>2531</v>
      </c>
      <c r="C1129" s="8"/>
      <c r="D1129" s="4">
        <v>1.9817374999999999</v>
      </c>
      <c r="E1129" s="4">
        <v>2.5976596000000001</v>
      </c>
      <c r="F1129" s="4">
        <v>1.1945907</v>
      </c>
      <c r="G1129" s="5">
        <f t="shared" si="68"/>
        <v>1.9246625999999998</v>
      </c>
      <c r="H1129" s="5">
        <f t="shared" si="69"/>
        <v>0.7032735902152949</v>
      </c>
      <c r="I1129" s="5">
        <f t="shared" si="70"/>
        <v>0.49459374269431056</v>
      </c>
      <c r="J1129" s="5">
        <f t="shared" si="71"/>
        <v>0.36540097480737405</v>
      </c>
      <c r="K1129" s="5">
        <v>4.1739285000000001E-2</v>
      </c>
    </row>
    <row r="1130" spans="1:11" x14ac:dyDescent="0.25">
      <c r="A1130" s="4" t="s">
        <v>1284</v>
      </c>
      <c r="B1130" s="4" t="s">
        <v>1285</v>
      </c>
      <c r="C1130" s="8" t="s">
        <v>1033</v>
      </c>
      <c r="D1130" s="4">
        <v>1.7609892</v>
      </c>
      <c r="E1130" s="4">
        <v>2.6177809999999999</v>
      </c>
      <c r="F1130" s="4">
        <v>1.3954724000000001</v>
      </c>
      <c r="G1130" s="5">
        <f t="shared" si="68"/>
        <v>1.9247475333333333</v>
      </c>
      <c r="H1130" s="5">
        <f t="shared" si="69"/>
        <v>0.62739315601190171</v>
      </c>
      <c r="I1130" s="5">
        <f t="shared" si="70"/>
        <v>0.39362217221057438</v>
      </c>
      <c r="J1130" s="5">
        <f t="shared" si="71"/>
        <v>0.32596127291840926</v>
      </c>
      <c r="K1130" s="5">
        <v>3.3639969999999998E-2</v>
      </c>
    </row>
    <row r="1131" spans="1:11" x14ac:dyDescent="0.25">
      <c r="A1131" s="4" t="s">
        <v>1105</v>
      </c>
      <c r="B1131" s="4" t="s">
        <v>1105</v>
      </c>
      <c r="C1131" s="8"/>
      <c r="D1131" s="4">
        <v>1.4249216</v>
      </c>
      <c r="E1131" s="4">
        <v>3.0755330000000001</v>
      </c>
      <c r="F1131" s="4">
        <v>1.2926352999999999</v>
      </c>
      <c r="G1131" s="5">
        <f t="shared" si="68"/>
        <v>1.9310299666666666</v>
      </c>
      <c r="H1131" s="5">
        <f t="shared" si="69"/>
        <v>0.99337319838710347</v>
      </c>
      <c r="I1131" s="5">
        <f t="shared" si="70"/>
        <v>0.98679031127382366</v>
      </c>
      <c r="J1131" s="5">
        <f t="shared" si="71"/>
        <v>0.51442660939221929</v>
      </c>
      <c r="K1131" s="5">
        <v>7.8026965000000004E-2</v>
      </c>
    </row>
    <row r="1132" spans="1:11" x14ac:dyDescent="0.25">
      <c r="A1132" s="4" t="s">
        <v>2334</v>
      </c>
      <c r="B1132" s="4" t="s">
        <v>2335</v>
      </c>
      <c r="C1132" s="8" t="s">
        <v>2336</v>
      </c>
      <c r="D1132" s="4">
        <v>1.9694039000000001</v>
      </c>
      <c r="E1132" s="4">
        <v>2.2554405000000002</v>
      </c>
      <c r="F1132" s="4">
        <v>1.5755452000000001</v>
      </c>
      <c r="G1132" s="5">
        <f t="shared" si="68"/>
        <v>1.9334632000000003</v>
      </c>
      <c r="H1132" s="5">
        <f t="shared" si="69"/>
        <v>0.34136960201208505</v>
      </c>
      <c r="I1132" s="5">
        <f t="shared" si="70"/>
        <v>0.11653320517788934</v>
      </c>
      <c r="J1132" s="5">
        <f t="shared" si="71"/>
        <v>0.17655862393040891</v>
      </c>
      <c r="K1132" s="5">
        <v>1.0231778E-2</v>
      </c>
    </row>
    <row r="1133" spans="1:11" x14ac:dyDescent="0.25">
      <c r="A1133" s="4" t="s">
        <v>1789</v>
      </c>
      <c r="B1133" s="4" t="s">
        <v>1789</v>
      </c>
      <c r="C1133" s="8"/>
      <c r="D1133" s="4">
        <v>1.4471309000000001</v>
      </c>
      <c r="E1133" s="4">
        <v>3.0989841999999999</v>
      </c>
      <c r="F1133" s="4">
        <v>1.2722032000000001</v>
      </c>
      <c r="G1133" s="5">
        <f t="shared" si="68"/>
        <v>1.9394394333333331</v>
      </c>
      <c r="H1133" s="5">
        <f t="shared" si="69"/>
        <v>1.0079970111487748</v>
      </c>
      <c r="I1133" s="5">
        <f t="shared" si="70"/>
        <v>1.0160579744848635</v>
      </c>
      <c r="J1133" s="5">
        <f t="shared" si="71"/>
        <v>0.51973626699768638</v>
      </c>
      <c r="K1133" s="5">
        <v>7.9458100000000004E-2</v>
      </c>
    </row>
    <row r="1134" spans="1:11" x14ac:dyDescent="0.25">
      <c r="A1134" s="4" t="s">
        <v>1986</v>
      </c>
      <c r="B1134" s="4" t="s">
        <v>1986</v>
      </c>
      <c r="C1134" s="8" t="s">
        <v>1987</v>
      </c>
      <c r="D1134" s="4">
        <v>2.034338</v>
      </c>
      <c r="E1134" s="4">
        <v>1.9824643</v>
      </c>
      <c r="F1134" s="4">
        <v>1.8054253</v>
      </c>
      <c r="G1134" s="5">
        <f t="shared" si="68"/>
        <v>1.9407425333333332</v>
      </c>
      <c r="H1134" s="5">
        <f t="shared" si="69"/>
        <v>0.12002410347785701</v>
      </c>
      <c r="I1134" s="5">
        <f t="shared" si="70"/>
        <v>1.4405785415663327E-2</v>
      </c>
      <c r="J1134" s="5">
        <f t="shared" si="71"/>
        <v>6.1844423676183848E-2</v>
      </c>
      <c r="K1134" s="5">
        <v>1.2724782999999999E-3</v>
      </c>
    </row>
    <row r="1135" spans="1:11" x14ac:dyDescent="0.25">
      <c r="A1135" s="4" t="s">
        <v>2173</v>
      </c>
      <c r="B1135" s="4" t="s">
        <v>2173</v>
      </c>
      <c r="C1135" s="8" t="s">
        <v>2174</v>
      </c>
      <c r="D1135" s="4">
        <v>1.8502381999999999</v>
      </c>
      <c r="E1135" s="4">
        <v>3.7791374000000002</v>
      </c>
      <c r="F1135" s="4">
        <v>0.19893221999999999</v>
      </c>
      <c r="G1135" s="5">
        <f t="shared" si="68"/>
        <v>1.9427692733333333</v>
      </c>
      <c r="H1135" s="5">
        <f t="shared" si="69"/>
        <v>1.7918953045236414</v>
      </c>
      <c r="I1135" s="5">
        <f t="shared" si="70"/>
        <v>3.2108887823738739</v>
      </c>
      <c r="J1135" s="5">
        <f t="shared" si="71"/>
        <v>0.92234076846869839</v>
      </c>
      <c r="K1135" s="5">
        <v>0.20118564</v>
      </c>
    </row>
    <row r="1136" spans="1:11" x14ac:dyDescent="0.25">
      <c r="A1136" s="4" t="s">
        <v>1181</v>
      </c>
      <c r="B1136" s="4" t="s">
        <v>1181</v>
      </c>
      <c r="C1136" s="8" t="s">
        <v>1182</v>
      </c>
      <c r="D1136" s="4">
        <v>1.6608822000000001</v>
      </c>
      <c r="E1136" s="4">
        <v>2.8406639999999999</v>
      </c>
      <c r="F1136" s="4">
        <v>1.3329986</v>
      </c>
      <c r="G1136" s="5">
        <f t="shared" si="68"/>
        <v>1.9448482666666667</v>
      </c>
      <c r="H1136" s="5">
        <f t="shared" si="69"/>
        <v>0.79293208085743005</v>
      </c>
      <c r="I1136" s="5">
        <f t="shared" si="70"/>
        <v>0.62874128485289393</v>
      </c>
      <c r="J1136" s="5">
        <f t="shared" si="71"/>
        <v>0.40770896858522537</v>
      </c>
      <c r="K1136" s="5">
        <v>5.1191430000000003E-2</v>
      </c>
    </row>
    <row r="1137" spans="1:11" x14ac:dyDescent="0.25">
      <c r="A1137" s="4" t="s">
        <v>2051</v>
      </c>
      <c r="B1137" s="4" t="s">
        <v>2051</v>
      </c>
      <c r="C1137" s="8" t="s">
        <v>2052</v>
      </c>
      <c r="D1137" s="4">
        <v>2.2265367999999999</v>
      </c>
      <c r="E1137" s="4">
        <v>1.8626908</v>
      </c>
      <c r="F1137" s="4">
        <v>1.7528714999999999</v>
      </c>
      <c r="G1137" s="5">
        <f t="shared" si="68"/>
        <v>1.9473663666666667</v>
      </c>
      <c r="H1137" s="5">
        <f t="shared" si="69"/>
        <v>0.24792573040885033</v>
      </c>
      <c r="I1137" s="5">
        <f t="shared" si="70"/>
        <v>6.1467167798761935E-2</v>
      </c>
      <c r="J1137" s="5">
        <f t="shared" si="71"/>
        <v>0.12731334722249935</v>
      </c>
      <c r="K1137" s="5">
        <v>5.3594983000000004E-3</v>
      </c>
    </row>
    <row r="1138" spans="1:11" x14ac:dyDescent="0.25">
      <c r="A1138" s="4" t="s">
        <v>2078</v>
      </c>
      <c r="B1138" s="4" t="s">
        <v>2078</v>
      </c>
      <c r="C1138" s="8" t="s">
        <v>2079</v>
      </c>
      <c r="D1138" s="4">
        <v>1.754856</v>
      </c>
      <c r="E1138" s="4">
        <v>2.4329809999999998</v>
      </c>
      <c r="F1138" s="4">
        <v>1.6602249</v>
      </c>
      <c r="G1138" s="5">
        <f t="shared" si="68"/>
        <v>1.9493539666666668</v>
      </c>
      <c r="H1138" s="5">
        <f t="shared" si="69"/>
        <v>0.42149743984976135</v>
      </c>
      <c r="I1138" s="5">
        <f t="shared" si="70"/>
        <v>0.17766009179990316</v>
      </c>
      <c r="J1138" s="5">
        <f t="shared" si="71"/>
        <v>0.21622416813838513</v>
      </c>
      <c r="K1138" s="5">
        <v>1.5229202000000001E-2</v>
      </c>
    </row>
    <row r="1139" spans="1:11" x14ac:dyDescent="0.25">
      <c r="A1139" s="4" t="s">
        <v>2254</v>
      </c>
      <c r="B1139" s="4" t="s">
        <v>2254</v>
      </c>
      <c r="C1139" s="8" t="s">
        <v>2255</v>
      </c>
      <c r="D1139" s="4">
        <v>2.0058389000000001</v>
      </c>
      <c r="E1139" s="4">
        <v>2.5142758000000001</v>
      </c>
      <c r="F1139" s="4">
        <v>1.3471625</v>
      </c>
      <c r="G1139" s="5">
        <f t="shared" si="68"/>
        <v>1.9557590666666667</v>
      </c>
      <c r="H1139" s="5">
        <f t="shared" si="69"/>
        <v>0.58516609269441089</v>
      </c>
      <c r="I1139" s="5">
        <f t="shared" si="70"/>
        <v>0.34241935603924389</v>
      </c>
      <c r="J1139" s="5">
        <f t="shared" si="71"/>
        <v>0.29920152367834824</v>
      </c>
      <c r="K1139" s="5">
        <v>2.8567970000000002E-2</v>
      </c>
    </row>
    <row r="1140" spans="1:11" x14ac:dyDescent="0.25">
      <c r="A1140" s="4" t="s">
        <v>606</v>
      </c>
      <c r="B1140" s="4" t="s">
        <v>606</v>
      </c>
      <c r="C1140" s="8" t="s">
        <v>607</v>
      </c>
      <c r="D1140" s="4">
        <v>1.4942251</v>
      </c>
      <c r="E1140" s="4">
        <v>3.1588463999999998</v>
      </c>
      <c r="F1140" s="4">
        <v>1.2219960999999999</v>
      </c>
      <c r="G1140" s="5">
        <f t="shared" si="68"/>
        <v>1.9583558666666665</v>
      </c>
      <c r="H1140" s="5">
        <f t="shared" si="69"/>
        <v>1.0485276808828008</v>
      </c>
      <c r="I1140" s="5">
        <f t="shared" si="70"/>
        <v>1.0994102975774647</v>
      </c>
      <c r="J1140" s="5">
        <f t="shared" si="71"/>
        <v>0.5354122295798609</v>
      </c>
      <c r="K1140" s="5">
        <v>8.3729059999999994E-2</v>
      </c>
    </row>
    <row r="1141" spans="1:11" x14ac:dyDescent="0.25">
      <c r="A1141" s="4" t="s">
        <v>2556</v>
      </c>
      <c r="B1141" s="4" t="s">
        <v>2556</v>
      </c>
      <c r="C1141" s="8"/>
      <c r="D1141" s="4">
        <v>1.6925515</v>
      </c>
      <c r="E1141" s="4">
        <v>2.5398939999999999</v>
      </c>
      <c r="F1141" s="4">
        <v>1.6486588</v>
      </c>
      <c r="G1141" s="5">
        <f t="shared" si="68"/>
        <v>1.9603680999999999</v>
      </c>
      <c r="H1141" s="5">
        <f t="shared" si="69"/>
        <v>0.50236375651158427</v>
      </c>
      <c r="I1141" s="5">
        <f t="shared" si="70"/>
        <v>0.25236934385643028</v>
      </c>
      <c r="J1141" s="5">
        <f t="shared" si="71"/>
        <v>0.25625991185613778</v>
      </c>
      <c r="K1141" s="5">
        <v>2.1196232999999998E-2</v>
      </c>
    </row>
    <row r="1142" spans="1:11" x14ac:dyDescent="0.25">
      <c r="A1142" s="4" t="s">
        <v>1952</v>
      </c>
      <c r="B1142" s="4" t="s">
        <v>1953</v>
      </c>
      <c r="C1142" s="8"/>
      <c r="D1142" s="4">
        <v>1.4879462999999999</v>
      </c>
      <c r="E1142" s="4">
        <v>2.8430862000000001</v>
      </c>
      <c r="F1142" s="4">
        <v>1.5535825000000001</v>
      </c>
      <c r="G1142" s="5">
        <f t="shared" si="68"/>
        <v>1.9615383333333334</v>
      </c>
      <c r="H1142" s="5">
        <f t="shared" si="69"/>
        <v>0.76414789707622888</v>
      </c>
      <c r="I1142" s="5">
        <f t="shared" si="70"/>
        <v>0.58392200860602284</v>
      </c>
      <c r="J1142" s="5">
        <f t="shared" si="71"/>
        <v>0.38956562004968659</v>
      </c>
      <c r="K1142" s="5">
        <v>4.7045910000000003E-2</v>
      </c>
    </row>
    <row r="1143" spans="1:11" x14ac:dyDescent="0.25">
      <c r="A1143" s="4" t="s">
        <v>1876</v>
      </c>
      <c r="B1143" s="4" t="s">
        <v>1876</v>
      </c>
      <c r="C1143" s="8"/>
      <c r="D1143" s="4">
        <v>1.6415725999999999</v>
      </c>
      <c r="E1143" s="4">
        <v>2.9048615</v>
      </c>
      <c r="F1143" s="4">
        <v>1.3493440999999999</v>
      </c>
      <c r="G1143" s="5">
        <f t="shared" si="68"/>
        <v>1.9652593999999999</v>
      </c>
      <c r="H1143" s="5">
        <f t="shared" si="69"/>
        <v>0.82673360509681104</v>
      </c>
      <c r="I1143" s="5">
        <f t="shared" si="70"/>
        <v>0.68348845379636991</v>
      </c>
      <c r="J1143" s="5">
        <f t="shared" si="71"/>
        <v>0.42067403676929932</v>
      </c>
      <c r="K1143" s="5">
        <v>5.4234600000000001E-2</v>
      </c>
    </row>
    <row r="1144" spans="1:11" x14ac:dyDescent="0.25">
      <c r="A1144" s="4" t="s">
        <v>798</v>
      </c>
      <c r="B1144" s="4" t="s">
        <v>798</v>
      </c>
      <c r="C1144" s="8" t="s">
        <v>799</v>
      </c>
      <c r="D1144" s="4">
        <v>2.0932648</v>
      </c>
      <c r="E1144" s="4">
        <v>2.5611904000000001</v>
      </c>
      <c r="F1144" s="4">
        <v>1.2475267999999999</v>
      </c>
      <c r="G1144" s="5">
        <f t="shared" si="68"/>
        <v>1.9673273333333334</v>
      </c>
      <c r="H1144" s="5">
        <f t="shared" si="69"/>
        <v>0.66582520050239424</v>
      </c>
      <c r="I1144" s="5">
        <f t="shared" si="70"/>
        <v>0.44332319762405348</v>
      </c>
      <c r="J1144" s="5">
        <f t="shared" si="71"/>
        <v>0.33844149329956996</v>
      </c>
      <c r="K1144" s="5">
        <v>3.6124665E-2</v>
      </c>
    </row>
    <row r="1145" spans="1:11" x14ac:dyDescent="0.25">
      <c r="A1145" s="4" t="s">
        <v>1834</v>
      </c>
      <c r="B1145" s="4" t="s">
        <v>1835</v>
      </c>
      <c r="C1145" s="8" t="s">
        <v>1836</v>
      </c>
      <c r="D1145" s="4">
        <v>1.6192481999999999</v>
      </c>
      <c r="E1145" s="4">
        <v>3.0098543000000002</v>
      </c>
      <c r="F1145" s="4">
        <v>1.3010031</v>
      </c>
      <c r="G1145" s="5">
        <f t="shared" si="68"/>
        <v>1.9767018666666667</v>
      </c>
      <c r="H1145" s="5">
        <f t="shared" si="69"/>
        <v>0.9087755216748763</v>
      </c>
      <c r="I1145" s="5">
        <f t="shared" si="70"/>
        <v>0.82587294879544348</v>
      </c>
      <c r="J1145" s="5">
        <f t="shared" si="71"/>
        <v>0.45974334167415648</v>
      </c>
      <c r="K1145" s="5">
        <v>6.3787490000000002E-2</v>
      </c>
    </row>
    <row r="1146" spans="1:11" x14ac:dyDescent="0.25">
      <c r="A1146" s="4" t="s">
        <v>1482</v>
      </c>
      <c r="B1146" s="4" t="s">
        <v>1482</v>
      </c>
      <c r="C1146" s="8" t="s">
        <v>1483</v>
      </c>
      <c r="D1146" s="4">
        <v>1.5983065000000001</v>
      </c>
      <c r="E1146" s="4">
        <v>2.9421398999999999</v>
      </c>
      <c r="F1146" s="4">
        <v>1.3957641999999999</v>
      </c>
      <c r="G1146" s="5">
        <f t="shared" si="68"/>
        <v>1.9787368666666669</v>
      </c>
      <c r="H1146" s="5">
        <f t="shared" si="69"/>
        <v>0.84045517387854818</v>
      </c>
      <c r="I1146" s="5">
        <f t="shared" si="70"/>
        <v>0.70636489929922064</v>
      </c>
      <c r="J1146" s="5">
        <f t="shared" si="71"/>
        <v>0.42474327336628592</v>
      </c>
      <c r="K1146" s="5">
        <v>5.5203206999999997E-2</v>
      </c>
    </row>
    <row r="1147" spans="1:11" x14ac:dyDescent="0.25">
      <c r="A1147" s="4" t="s">
        <v>1699</v>
      </c>
      <c r="B1147" s="4" t="s">
        <v>1700</v>
      </c>
      <c r="C1147" s="8" t="s">
        <v>1701</v>
      </c>
      <c r="D1147" s="4">
        <v>2.0801132</v>
      </c>
      <c r="E1147" s="4">
        <v>2.4242515999999998</v>
      </c>
      <c r="F1147" s="4">
        <v>1.4357202</v>
      </c>
      <c r="G1147" s="5">
        <f t="shared" si="68"/>
        <v>1.9800283333333333</v>
      </c>
      <c r="H1147" s="5">
        <f t="shared" si="69"/>
        <v>0.50180804855866212</v>
      </c>
      <c r="I1147" s="5">
        <f t="shared" si="70"/>
        <v>0.25181131759825259</v>
      </c>
      <c r="J1147" s="5">
        <f t="shared" si="71"/>
        <v>0.25343478177096562</v>
      </c>
      <c r="K1147" s="5">
        <v>2.0745808000000001E-2</v>
      </c>
    </row>
    <row r="1148" spans="1:11" x14ac:dyDescent="0.25">
      <c r="A1148" s="4" t="s">
        <v>1545</v>
      </c>
      <c r="B1148" s="4" t="s">
        <v>1546</v>
      </c>
      <c r="C1148" s="8" t="s">
        <v>1547</v>
      </c>
      <c r="D1148" s="4">
        <v>1.5566956999999999</v>
      </c>
      <c r="E1148" s="4">
        <v>3.0449175999999998</v>
      </c>
      <c r="F1148" s="4">
        <v>1.3407319</v>
      </c>
      <c r="G1148" s="5">
        <f t="shared" si="68"/>
        <v>1.9807817333333331</v>
      </c>
      <c r="H1148" s="5">
        <f t="shared" si="69"/>
        <v>0.92787334683803946</v>
      </c>
      <c r="I1148" s="5">
        <f t="shared" si="70"/>
        <v>0.86094894777242459</v>
      </c>
      <c r="J1148" s="5">
        <f t="shared" si="71"/>
        <v>0.46843795619852557</v>
      </c>
      <c r="K1148" s="5">
        <v>6.598714E-2</v>
      </c>
    </row>
    <row r="1149" spans="1:11" x14ac:dyDescent="0.25">
      <c r="A1149" s="4" t="s">
        <v>1709</v>
      </c>
      <c r="B1149" s="4" t="s">
        <v>1709</v>
      </c>
      <c r="C1149" s="8" t="s">
        <v>1710</v>
      </c>
      <c r="D1149" s="4">
        <v>1.6955886</v>
      </c>
      <c r="E1149" s="4">
        <v>2.7581777999999999</v>
      </c>
      <c r="F1149" s="4">
        <v>1.4919969</v>
      </c>
      <c r="G1149" s="5">
        <f t="shared" si="68"/>
        <v>1.9819211000000001</v>
      </c>
      <c r="H1149" s="5">
        <f t="shared" si="69"/>
        <v>0.67992149789397627</v>
      </c>
      <c r="I1149" s="5">
        <f t="shared" si="70"/>
        <v>0.46229324329838839</v>
      </c>
      <c r="J1149" s="5">
        <f t="shared" si="71"/>
        <v>0.34306183929015954</v>
      </c>
      <c r="K1149" s="5">
        <v>3.7063190000000003E-2</v>
      </c>
    </row>
    <row r="1150" spans="1:11" x14ac:dyDescent="0.25">
      <c r="A1150" s="4" t="s">
        <v>628</v>
      </c>
      <c r="B1150" s="4" t="s">
        <v>629</v>
      </c>
      <c r="C1150" s="8"/>
      <c r="D1150" s="4">
        <v>1.9960096000000001</v>
      </c>
      <c r="E1150" s="4">
        <v>1.4292910000000001</v>
      </c>
      <c r="F1150" s="4">
        <v>2.5226383000000001</v>
      </c>
      <c r="G1150" s="5">
        <f t="shared" si="68"/>
        <v>1.9826463000000001</v>
      </c>
      <c r="H1150" s="5">
        <f t="shared" si="69"/>
        <v>0.54679613471977762</v>
      </c>
      <c r="I1150" s="5">
        <f t="shared" si="70"/>
        <v>0.29898601294448923</v>
      </c>
      <c r="J1150" s="5">
        <f t="shared" si="71"/>
        <v>0.27579106506277878</v>
      </c>
      <c r="K1150" s="5">
        <v>2.4428379E-2</v>
      </c>
    </row>
    <row r="1151" spans="1:11" x14ac:dyDescent="0.25">
      <c r="A1151" s="4" t="s">
        <v>42</v>
      </c>
      <c r="B1151" s="4" t="s">
        <v>45</v>
      </c>
      <c r="C1151" s="8" t="s">
        <v>44</v>
      </c>
      <c r="D1151" s="4">
        <v>1.8648275000000001</v>
      </c>
      <c r="E1151" s="4">
        <v>2.0823342999999999</v>
      </c>
      <c r="F1151" s="4">
        <v>2.0025723000000002</v>
      </c>
      <c r="G1151" s="5">
        <f t="shared" si="68"/>
        <v>1.9832447000000002</v>
      </c>
      <c r="H1151" s="5">
        <f t="shared" si="69"/>
        <v>0.11003394523000609</v>
      </c>
      <c r="I1151" s="5">
        <f t="shared" si="70"/>
        <v>1.210746910287998E-2</v>
      </c>
      <c r="J1151" s="5">
        <f t="shared" si="71"/>
        <v>5.5481779545411655E-2</v>
      </c>
      <c r="K1151" s="5">
        <v>1.0244993E-3</v>
      </c>
    </row>
    <row r="1152" spans="1:11" x14ac:dyDescent="0.25">
      <c r="A1152" s="4" t="s">
        <v>661</v>
      </c>
      <c r="B1152" s="4" t="s">
        <v>662</v>
      </c>
      <c r="C1152" s="8" t="s">
        <v>663</v>
      </c>
      <c r="D1152" s="4">
        <v>1.6221950000000001</v>
      </c>
      <c r="E1152" s="4">
        <v>2.7470895999999998</v>
      </c>
      <c r="F1152" s="4">
        <v>1.5879369000000001</v>
      </c>
      <c r="G1152" s="5">
        <f t="shared" si="68"/>
        <v>1.9857405000000001</v>
      </c>
      <c r="H1152" s="5">
        <f t="shared" si="69"/>
        <v>0.65957012015934169</v>
      </c>
      <c r="I1152" s="5">
        <f t="shared" si="70"/>
        <v>0.43503274340700848</v>
      </c>
      <c r="J1152" s="5">
        <f t="shared" si="71"/>
        <v>0.3321532295681846</v>
      </c>
      <c r="K1152" s="5">
        <v>3.4863459999999999E-2</v>
      </c>
    </row>
    <row r="1153" spans="1:11" x14ac:dyDescent="0.25">
      <c r="A1153" s="4" t="s">
        <v>1790</v>
      </c>
      <c r="B1153" s="4" t="s">
        <v>1791</v>
      </c>
      <c r="C1153" s="8"/>
      <c r="D1153" s="4">
        <v>1.6656481000000001</v>
      </c>
      <c r="E1153" s="4">
        <v>2.9071894</v>
      </c>
      <c r="F1153" s="4">
        <v>1.3901554</v>
      </c>
      <c r="G1153" s="5">
        <f t="shared" si="68"/>
        <v>1.9876643000000003</v>
      </c>
      <c r="H1153" s="5">
        <f t="shared" si="69"/>
        <v>0.80815769753546784</v>
      </c>
      <c r="I1153" s="5">
        <f t="shared" si="70"/>
        <v>0.65311886408582875</v>
      </c>
      <c r="J1153" s="5">
        <f t="shared" si="71"/>
        <v>0.40658661401498619</v>
      </c>
      <c r="K1153" s="5">
        <v>5.0931120000000003E-2</v>
      </c>
    </row>
    <row r="1154" spans="1:11" x14ac:dyDescent="0.25">
      <c r="A1154" s="4" t="s">
        <v>2947</v>
      </c>
      <c r="B1154" s="4" t="s">
        <v>2947</v>
      </c>
      <c r="C1154" s="8" t="s">
        <v>2948</v>
      </c>
      <c r="D1154" s="4">
        <v>1.7325983</v>
      </c>
      <c r="E1154" s="4">
        <v>2.8694549999999999</v>
      </c>
      <c r="F1154" s="4">
        <v>1.3622966000000001</v>
      </c>
      <c r="G1154" s="5">
        <f t="shared" ref="G1154:G1217" si="72">AVERAGE(D1154,E1154,F1154)</f>
        <v>1.9881166333333333</v>
      </c>
      <c r="H1154" s="5">
        <f t="shared" ref="H1154:H1217" si="73">STDEV(D1154,E1154,F1154)</f>
        <v>0.78539724004781264</v>
      </c>
      <c r="I1154" s="5">
        <f t="shared" si="70"/>
        <v>0.61684882467472146</v>
      </c>
      <c r="J1154" s="5">
        <f t="shared" si="71"/>
        <v>0.39504585741078635</v>
      </c>
      <c r="K1154" s="5">
        <v>4.8283864000000003E-2</v>
      </c>
    </row>
    <row r="1155" spans="1:11" x14ac:dyDescent="0.25">
      <c r="A1155" s="4" t="s">
        <v>695</v>
      </c>
      <c r="B1155" s="4" t="s">
        <v>696</v>
      </c>
      <c r="C1155" s="8" t="s">
        <v>697</v>
      </c>
      <c r="D1155" s="4">
        <v>1.8131333999999999</v>
      </c>
      <c r="E1155" s="4">
        <v>2.8875999999999999</v>
      </c>
      <c r="F1155" s="4">
        <v>1.2651817999999999</v>
      </c>
      <c r="G1155" s="5">
        <f t="shared" si="72"/>
        <v>1.9886383999999999</v>
      </c>
      <c r="H1155" s="5">
        <f t="shared" si="73"/>
        <v>0.82532521328962194</v>
      </c>
      <c r="I1155" s="5">
        <f t="shared" ref="I1155:I1218" si="74">VAR(D1155:F1155)</f>
        <v>0.68116170769155993</v>
      </c>
      <c r="J1155" s="5">
        <f t="shared" ref="J1155:J1218" si="75">H1155/ABS(G1155)</f>
        <v>0.41502025370204154</v>
      </c>
      <c r="K1155" s="5">
        <v>5.2899450000000001E-2</v>
      </c>
    </row>
    <row r="1156" spans="1:11" x14ac:dyDescent="0.25">
      <c r="A1156" s="4" t="s">
        <v>1518</v>
      </c>
      <c r="B1156" s="4" t="s">
        <v>1518</v>
      </c>
      <c r="C1156" s="8" t="s">
        <v>1519</v>
      </c>
      <c r="D1156" s="4">
        <v>1.5484434</v>
      </c>
      <c r="E1156" s="4">
        <v>3.2571639999999999</v>
      </c>
      <c r="F1156" s="4">
        <v>1.1699535000000001</v>
      </c>
      <c r="G1156" s="5">
        <f t="shared" si="72"/>
        <v>1.9918536333333332</v>
      </c>
      <c r="H1156" s="5">
        <f t="shared" si="73"/>
        <v>1.1120123174210363</v>
      </c>
      <c r="I1156" s="5">
        <f t="shared" si="74"/>
        <v>1.2365713940961038</v>
      </c>
      <c r="J1156" s="5">
        <f t="shared" si="75"/>
        <v>0.55828013605603266</v>
      </c>
      <c r="K1156" s="5">
        <v>9.0075669999999997E-2</v>
      </c>
    </row>
    <row r="1157" spans="1:11" x14ac:dyDescent="0.25">
      <c r="A1157" s="4" t="s">
        <v>2064</v>
      </c>
      <c r="B1157" s="4" t="s">
        <v>2064</v>
      </c>
      <c r="C1157" s="8" t="s">
        <v>2065</v>
      </c>
      <c r="D1157" s="4">
        <v>1.9071084</v>
      </c>
      <c r="E1157" s="4">
        <v>2.5672196999999999</v>
      </c>
      <c r="F1157" s="4">
        <v>1.5032654999999999</v>
      </c>
      <c r="G1157" s="5">
        <f t="shared" si="72"/>
        <v>1.9925312000000002</v>
      </c>
      <c r="H1157" s="5">
        <f t="shared" si="73"/>
        <v>0.53709629117532398</v>
      </c>
      <c r="I1157" s="5">
        <f t="shared" si="74"/>
        <v>0.28847242599428835</v>
      </c>
      <c r="J1157" s="5">
        <f t="shared" si="75"/>
        <v>0.26955477092420133</v>
      </c>
      <c r="K1157" s="5">
        <v>2.3374096E-2</v>
      </c>
    </row>
    <row r="1158" spans="1:11" x14ac:dyDescent="0.25">
      <c r="A1158" s="4" t="s">
        <v>1926</v>
      </c>
      <c r="B1158" s="4" t="s">
        <v>1927</v>
      </c>
      <c r="C1158" s="8"/>
      <c r="D1158" s="4">
        <v>1.7315503000000001</v>
      </c>
      <c r="E1158" s="4">
        <v>2.8647163</v>
      </c>
      <c r="F1158" s="4">
        <v>1.3979440999999999</v>
      </c>
      <c r="G1158" s="5">
        <f t="shared" si="72"/>
        <v>1.9980702333333333</v>
      </c>
      <c r="H1158" s="5">
        <f t="shared" si="73"/>
        <v>0.76884967829947992</v>
      </c>
      <c r="I1158" s="5">
        <f t="shared" si="74"/>
        <v>0.59112982782121382</v>
      </c>
      <c r="J1158" s="5">
        <f t="shared" si="75"/>
        <v>0.38479612251508605</v>
      </c>
      <c r="K1158" s="5">
        <v>4.5978724999999998E-2</v>
      </c>
    </row>
    <row r="1159" spans="1:11" x14ac:dyDescent="0.25">
      <c r="A1159" s="4" t="s">
        <v>1077</v>
      </c>
      <c r="B1159" s="4" t="s">
        <v>1077</v>
      </c>
      <c r="C1159" s="8" t="s">
        <v>1078</v>
      </c>
      <c r="D1159" s="4">
        <v>1.6405190000000001</v>
      </c>
      <c r="E1159" s="4">
        <v>3.0529744999999999</v>
      </c>
      <c r="F1159" s="4">
        <v>1.3327975000000001</v>
      </c>
      <c r="G1159" s="5">
        <f t="shared" si="72"/>
        <v>2.0087636666666664</v>
      </c>
      <c r="H1159" s="5">
        <f t="shared" si="73"/>
        <v>0.91730874231557602</v>
      </c>
      <c r="I1159" s="5">
        <f t="shared" si="74"/>
        <v>0.84145532872858375</v>
      </c>
      <c r="J1159" s="5">
        <f t="shared" si="75"/>
        <v>0.45665339210249362</v>
      </c>
      <c r="K1159" s="5">
        <v>6.3012003999999996E-2</v>
      </c>
    </row>
    <row r="1160" spans="1:11" x14ac:dyDescent="0.25">
      <c r="A1160" s="4" t="s">
        <v>2349</v>
      </c>
      <c r="B1160" s="4" t="s">
        <v>2350</v>
      </c>
      <c r="C1160" s="8" t="s">
        <v>2351</v>
      </c>
      <c r="D1160" s="4">
        <v>1.7835045</v>
      </c>
      <c r="E1160" s="4">
        <v>2.8306830000000001</v>
      </c>
      <c r="F1160" s="4">
        <v>1.4184722999999999</v>
      </c>
      <c r="G1160" s="5">
        <f t="shared" si="72"/>
        <v>2.0108865999999996</v>
      </c>
      <c r="H1160" s="5">
        <f t="shared" si="73"/>
        <v>0.7330496094050738</v>
      </c>
      <c r="I1160" s="5">
        <f t="shared" si="74"/>
        <v>0.53736172984893127</v>
      </c>
      <c r="J1160" s="5">
        <f t="shared" si="75"/>
        <v>0.36454050139131361</v>
      </c>
      <c r="K1160" s="5">
        <v>4.1555010000000003E-2</v>
      </c>
    </row>
    <row r="1161" spans="1:11" x14ac:dyDescent="0.25">
      <c r="A1161" s="4" t="s">
        <v>2259</v>
      </c>
      <c r="B1161" s="4" t="s">
        <v>2259</v>
      </c>
      <c r="C1161" s="8"/>
      <c r="D1161" s="4">
        <v>2.1068847000000002</v>
      </c>
      <c r="E1161" s="4">
        <v>2.5981565</v>
      </c>
      <c r="F1161" s="4">
        <v>1.3303697000000001</v>
      </c>
      <c r="G1161" s="5">
        <f t="shared" si="72"/>
        <v>2.0118036333333333</v>
      </c>
      <c r="H1161" s="5">
        <f t="shared" si="73"/>
        <v>0.63921917171844367</v>
      </c>
      <c r="I1161" s="5">
        <f t="shared" si="74"/>
        <v>0.40860114949241311</v>
      </c>
      <c r="J1161" s="5">
        <f t="shared" si="75"/>
        <v>0.31773437582440839</v>
      </c>
      <c r="K1161" s="5">
        <v>3.2043031999999999E-2</v>
      </c>
    </row>
    <row r="1162" spans="1:11" x14ac:dyDescent="0.25">
      <c r="A1162" s="4" t="s">
        <v>1014</v>
      </c>
      <c r="B1162" s="4" t="s">
        <v>1014</v>
      </c>
      <c r="C1162" s="8"/>
      <c r="D1162" s="4">
        <v>1.7101697</v>
      </c>
      <c r="E1162" s="4">
        <v>2.7723613</v>
      </c>
      <c r="F1162" s="4">
        <v>1.5583311</v>
      </c>
      <c r="G1162" s="5">
        <f t="shared" si="72"/>
        <v>2.0136207000000002</v>
      </c>
      <c r="H1162" s="5">
        <f t="shared" si="73"/>
        <v>0.66145991086290368</v>
      </c>
      <c r="I1162" s="5">
        <f t="shared" si="74"/>
        <v>0.43752921367876052</v>
      </c>
      <c r="J1162" s="5">
        <f t="shared" si="75"/>
        <v>0.32849280446059359</v>
      </c>
      <c r="K1162" s="5">
        <v>3.4137964E-2</v>
      </c>
    </row>
    <row r="1163" spans="1:11" x14ac:dyDescent="0.25">
      <c r="A1163" s="4" t="s">
        <v>480</v>
      </c>
      <c r="B1163" s="4" t="s">
        <v>481</v>
      </c>
      <c r="C1163" s="8" t="s">
        <v>482</v>
      </c>
      <c r="D1163" s="4">
        <v>2.1892839999999998</v>
      </c>
      <c r="E1163" s="4">
        <v>2.372207</v>
      </c>
      <c r="F1163" s="4">
        <v>1.4815049</v>
      </c>
      <c r="G1163" s="5">
        <f t="shared" si="72"/>
        <v>2.0143319666666666</v>
      </c>
      <c r="H1163" s="5">
        <f t="shared" si="73"/>
        <v>0.47041866269494742</v>
      </c>
      <c r="I1163" s="5">
        <f t="shared" si="74"/>
        <v>0.22129371821170274</v>
      </c>
      <c r="J1163" s="5">
        <f t="shared" si="75"/>
        <v>0.2335358175710234</v>
      </c>
      <c r="K1163" s="5">
        <v>1.7698463000000001E-2</v>
      </c>
    </row>
    <row r="1164" spans="1:11" x14ac:dyDescent="0.25">
      <c r="A1164" s="4" t="s">
        <v>2182</v>
      </c>
      <c r="B1164" s="4" t="s">
        <v>2182</v>
      </c>
      <c r="C1164" s="8" t="s">
        <v>2183</v>
      </c>
      <c r="D1164" s="4">
        <v>1.5778276</v>
      </c>
      <c r="E1164" s="4">
        <v>3.1671876999999999</v>
      </c>
      <c r="F1164" s="4">
        <v>1.3062791</v>
      </c>
      <c r="G1164" s="5">
        <f t="shared" si="72"/>
        <v>2.0170981333333335</v>
      </c>
      <c r="H1164" s="5">
        <f t="shared" si="73"/>
        <v>1.0052184615692754</v>
      </c>
      <c r="I1164" s="5">
        <f t="shared" si="74"/>
        <v>1.0104641554797009</v>
      </c>
      <c r="J1164" s="5">
        <f t="shared" si="75"/>
        <v>0.49834881355430766</v>
      </c>
      <c r="K1164" s="5">
        <v>7.3743539999999996E-2</v>
      </c>
    </row>
    <row r="1165" spans="1:11" x14ac:dyDescent="0.25">
      <c r="A1165" s="4" t="s">
        <v>2215</v>
      </c>
      <c r="B1165" s="4" t="s">
        <v>2216</v>
      </c>
      <c r="C1165" s="8" t="s">
        <v>2217</v>
      </c>
      <c r="D1165" s="4">
        <v>2.120441</v>
      </c>
      <c r="E1165" s="4">
        <v>2.3050785</v>
      </c>
      <c r="F1165" s="4">
        <v>1.6529545999999999</v>
      </c>
      <c r="G1165" s="5">
        <f t="shared" si="72"/>
        <v>2.0261580333333336</v>
      </c>
      <c r="H1165" s="5">
        <f t="shared" si="73"/>
        <v>0.33612996532651196</v>
      </c>
      <c r="I1165" s="5">
        <f t="shared" si="74"/>
        <v>0.11298335359040212</v>
      </c>
      <c r="J1165" s="5">
        <f t="shared" si="75"/>
        <v>0.16589523610531395</v>
      </c>
      <c r="K1165" s="5">
        <v>9.0494059999999994E-3</v>
      </c>
    </row>
    <row r="1166" spans="1:11" x14ac:dyDescent="0.25">
      <c r="A1166" s="4" t="s">
        <v>2320</v>
      </c>
      <c r="B1166" s="4" t="s">
        <v>2320</v>
      </c>
      <c r="C1166" s="8" t="s">
        <v>2321</v>
      </c>
      <c r="D1166" s="4">
        <v>1.6479828000000001</v>
      </c>
      <c r="E1166" s="4">
        <v>2.9583556999999998</v>
      </c>
      <c r="F1166" s="4">
        <v>1.5094116</v>
      </c>
      <c r="G1166" s="5">
        <f t="shared" si="72"/>
        <v>2.0385833666666664</v>
      </c>
      <c r="H1166" s="5">
        <f t="shared" si="73"/>
        <v>0.79955384636773741</v>
      </c>
      <c r="I1166" s="5">
        <f t="shared" si="74"/>
        <v>0.63928635324144345</v>
      </c>
      <c r="J1166" s="5">
        <f t="shared" si="75"/>
        <v>0.39221052199356748</v>
      </c>
      <c r="K1166" s="5">
        <v>4.7641813999999998E-2</v>
      </c>
    </row>
    <row r="1167" spans="1:11" x14ac:dyDescent="0.25">
      <c r="A1167" s="4" t="s">
        <v>1527</v>
      </c>
      <c r="B1167" s="4" t="s">
        <v>1528</v>
      </c>
      <c r="C1167" s="8" t="s">
        <v>1529</v>
      </c>
      <c r="D1167" s="4">
        <v>1.5638540999999999</v>
      </c>
      <c r="E1167" s="4">
        <v>3.3158493</v>
      </c>
      <c r="F1167" s="4">
        <v>1.2400409999999999</v>
      </c>
      <c r="G1167" s="5">
        <f t="shared" si="72"/>
        <v>2.0399148</v>
      </c>
      <c r="H1167" s="5">
        <f t="shared" si="73"/>
        <v>1.1167902073131684</v>
      </c>
      <c r="I1167" s="5">
        <f t="shared" si="74"/>
        <v>1.2472203671505895</v>
      </c>
      <c r="J1167" s="5">
        <f t="shared" si="75"/>
        <v>0.5474690449391163</v>
      </c>
      <c r="K1167" s="5">
        <v>8.7058655999999998E-2</v>
      </c>
    </row>
    <row r="1168" spans="1:11" x14ac:dyDescent="0.25">
      <c r="A1168" s="4" t="s">
        <v>2875</v>
      </c>
      <c r="B1168" s="4" t="s">
        <v>2875</v>
      </c>
      <c r="C1168" s="8" t="s">
        <v>2876</v>
      </c>
      <c r="D1168" s="4">
        <v>1.5504800999999999</v>
      </c>
      <c r="E1168" s="4">
        <v>1.7814356</v>
      </c>
      <c r="F1168" s="4">
        <v>2.7963083000000002</v>
      </c>
      <c r="G1168" s="5">
        <f t="shared" si="72"/>
        <v>2.0427413333333333</v>
      </c>
      <c r="H1168" s="5">
        <f t="shared" si="73"/>
        <v>0.662746173646793</v>
      </c>
      <c r="I1168" s="5">
        <f t="shared" si="74"/>
        <v>0.43923249068346504</v>
      </c>
      <c r="J1168" s="5">
        <f t="shared" si="75"/>
        <v>0.32443959635620029</v>
      </c>
      <c r="K1168" s="5">
        <v>3.3342110000000001E-2</v>
      </c>
    </row>
    <row r="1169" spans="1:11" x14ac:dyDescent="0.25">
      <c r="A1169" s="4" t="s">
        <v>1398</v>
      </c>
      <c r="B1169" s="4" t="s">
        <v>1399</v>
      </c>
      <c r="C1169" s="8" t="s">
        <v>1400</v>
      </c>
      <c r="D1169" s="4">
        <v>2.0951886000000002</v>
      </c>
      <c r="E1169" s="4">
        <v>2.2011875999999999</v>
      </c>
      <c r="F1169" s="4">
        <v>1.8386331</v>
      </c>
      <c r="G1169" s="5">
        <f t="shared" si="72"/>
        <v>2.0450031000000002</v>
      </c>
      <c r="H1169" s="5">
        <f t="shared" si="73"/>
        <v>0.18641453718862699</v>
      </c>
      <c r="I1169" s="5">
        <f t="shared" si="74"/>
        <v>3.4750379675249993E-2</v>
      </c>
      <c r="J1169" s="5">
        <f t="shared" si="75"/>
        <v>9.1156114721110681E-2</v>
      </c>
      <c r="K1169" s="5">
        <v>2.7583580999999999E-3</v>
      </c>
    </row>
    <row r="1170" spans="1:11" x14ac:dyDescent="0.25">
      <c r="A1170" s="4" t="s">
        <v>2470</v>
      </c>
      <c r="B1170" s="4" t="s">
        <v>2471</v>
      </c>
      <c r="C1170" s="8" t="s">
        <v>2472</v>
      </c>
      <c r="D1170" s="4">
        <v>1.8297593999999999</v>
      </c>
      <c r="E1170" s="4">
        <v>2.8535735999999998</v>
      </c>
      <c r="F1170" s="4">
        <v>1.4710127</v>
      </c>
      <c r="G1170" s="5">
        <f t="shared" si="72"/>
        <v>2.0514485666666666</v>
      </c>
      <c r="H1170" s="5">
        <f t="shared" si="73"/>
        <v>0.71744562547640034</v>
      </c>
      <c r="I1170" s="5">
        <f t="shared" si="74"/>
        <v>0.51472822551522324</v>
      </c>
      <c r="J1170" s="5">
        <f t="shared" si="75"/>
        <v>0.34972635294588683</v>
      </c>
      <c r="K1170" s="5">
        <v>3.8434427E-2</v>
      </c>
    </row>
    <row r="1171" spans="1:11" x14ac:dyDescent="0.25">
      <c r="A1171" s="4" t="s">
        <v>2280</v>
      </c>
      <c r="B1171" s="4" t="s">
        <v>2280</v>
      </c>
      <c r="C1171" s="8" t="s">
        <v>2281</v>
      </c>
      <c r="D1171" s="4">
        <v>1.5898361999999999</v>
      </c>
      <c r="E1171" s="4">
        <v>1.8254197999999999</v>
      </c>
      <c r="F1171" s="4">
        <v>2.7415090000000002</v>
      </c>
      <c r="G1171" s="5">
        <f t="shared" si="72"/>
        <v>2.0522550000000002</v>
      </c>
      <c r="H1171" s="5">
        <f t="shared" si="73"/>
        <v>0.60842272766082584</v>
      </c>
      <c r="I1171" s="5">
        <f t="shared" si="74"/>
        <v>0.37017821553423946</v>
      </c>
      <c r="J1171" s="5">
        <f t="shared" si="75"/>
        <v>0.2964654624599895</v>
      </c>
      <c r="K1171" s="5">
        <v>2.8069568999999999E-2</v>
      </c>
    </row>
    <row r="1172" spans="1:11" x14ac:dyDescent="0.25">
      <c r="A1172" s="4" t="s">
        <v>1667</v>
      </c>
      <c r="B1172" s="4" t="s">
        <v>1667</v>
      </c>
      <c r="C1172" s="8"/>
      <c r="D1172" s="4">
        <v>2.3219630000000002</v>
      </c>
      <c r="E1172" s="4">
        <v>2.6597870000000001</v>
      </c>
      <c r="F1172" s="4">
        <v>1.1934728999999999</v>
      </c>
      <c r="G1172" s="5">
        <f t="shared" si="72"/>
        <v>2.0584076333333332</v>
      </c>
      <c r="H1172" s="5">
        <f t="shared" si="73"/>
        <v>0.76786413735686654</v>
      </c>
      <c r="I1172" s="5">
        <f t="shared" si="74"/>
        <v>0.58961533343880479</v>
      </c>
      <c r="J1172" s="5">
        <f t="shared" si="75"/>
        <v>0.37303793715213096</v>
      </c>
      <c r="K1172" s="5">
        <v>4.3389129999999998E-2</v>
      </c>
    </row>
    <row r="1173" spans="1:11" x14ac:dyDescent="0.25">
      <c r="A1173" s="4" t="s">
        <v>1321</v>
      </c>
      <c r="B1173" s="4" t="s">
        <v>1322</v>
      </c>
      <c r="C1173" s="8" t="s">
        <v>1323</v>
      </c>
      <c r="D1173" s="4">
        <v>1.8732803</v>
      </c>
      <c r="E1173" s="4">
        <v>2.7733598000000002</v>
      </c>
      <c r="F1173" s="4">
        <v>1.5443028999999999</v>
      </c>
      <c r="G1173" s="5">
        <f t="shared" si="72"/>
        <v>2.0636476666666668</v>
      </c>
      <c r="H1173" s="5">
        <f t="shared" si="73"/>
        <v>0.63625860825461777</v>
      </c>
      <c r="I1173" s="5">
        <f t="shared" si="74"/>
        <v>0.4048250165781031</v>
      </c>
      <c r="J1173" s="5">
        <f t="shared" si="75"/>
        <v>0.30831746064595544</v>
      </c>
      <c r="K1173" s="5">
        <v>3.0255859999999999E-2</v>
      </c>
    </row>
    <row r="1174" spans="1:11" x14ac:dyDescent="0.25">
      <c r="A1174" s="4" t="s">
        <v>2561</v>
      </c>
      <c r="B1174" s="4" t="s">
        <v>2562</v>
      </c>
      <c r="C1174" s="8" t="s">
        <v>2563</v>
      </c>
      <c r="D1174" s="4">
        <v>2.4673066000000001</v>
      </c>
      <c r="E1174" s="4">
        <v>1.8433558999999999</v>
      </c>
      <c r="F1174" s="4">
        <v>1.8815535999999999</v>
      </c>
      <c r="G1174" s="5">
        <f t="shared" si="72"/>
        <v>2.0640720333333333</v>
      </c>
      <c r="H1174" s="5">
        <f t="shared" si="73"/>
        <v>0.34973325962433494</v>
      </c>
      <c r="I1174" s="5">
        <f t="shared" si="74"/>
        <v>0.12231335288746248</v>
      </c>
      <c r="J1174" s="5">
        <f t="shared" si="75"/>
        <v>0.16943849535112393</v>
      </c>
      <c r="K1174" s="5">
        <v>9.4345850000000005E-3</v>
      </c>
    </row>
    <row r="1175" spans="1:11" x14ac:dyDescent="0.25">
      <c r="A1175" s="4" t="s">
        <v>1002</v>
      </c>
      <c r="B1175" s="4" t="s">
        <v>1003</v>
      </c>
      <c r="C1175" s="8" t="s">
        <v>1004</v>
      </c>
      <c r="D1175" s="4">
        <v>2.2341262999999998</v>
      </c>
      <c r="E1175" s="4">
        <v>1.7349437000000001</v>
      </c>
      <c r="F1175" s="4">
        <v>2.2365263</v>
      </c>
      <c r="G1175" s="5">
        <f t="shared" si="72"/>
        <v>2.0685321000000001</v>
      </c>
      <c r="H1175" s="5">
        <f t="shared" si="73"/>
        <v>0.28889852104315289</v>
      </c>
      <c r="I1175" s="5">
        <f t="shared" si="74"/>
        <v>8.3462355460921067E-2</v>
      </c>
      <c r="J1175" s="5">
        <f t="shared" si="75"/>
        <v>0.13966354258807628</v>
      </c>
      <c r="K1175" s="5">
        <v>6.4392336999999997E-3</v>
      </c>
    </row>
    <row r="1176" spans="1:11" x14ac:dyDescent="0.25">
      <c r="A1176" s="4" t="s">
        <v>2318</v>
      </c>
      <c r="B1176" s="4" t="s">
        <v>2318</v>
      </c>
      <c r="C1176" s="8" t="s">
        <v>2319</v>
      </c>
      <c r="D1176" s="4">
        <v>1.5278369000000001</v>
      </c>
      <c r="E1176" s="4">
        <v>2.2967977999999998</v>
      </c>
      <c r="F1176" s="4">
        <v>2.4093868999999999</v>
      </c>
      <c r="G1176" s="5">
        <f t="shared" si="72"/>
        <v>2.0780072000000001</v>
      </c>
      <c r="H1176" s="5">
        <f t="shared" si="73"/>
        <v>0.47977556795992554</v>
      </c>
      <c r="I1176" s="5">
        <f t="shared" si="74"/>
        <v>0.23018459561126914</v>
      </c>
      <c r="J1176" s="5">
        <f t="shared" si="75"/>
        <v>0.23088253397770978</v>
      </c>
      <c r="K1176" s="5">
        <v>1.7308918999999999E-2</v>
      </c>
    </row>
    <row r="1177" spans="1:11" x14ac:dyDescent="0.25">
      <c r="A1177" s="4" t="s">
        <v>2080</v>
      </c>
      <c r="B1177" s="4" t="s">
        <v>2080</v>
      </c>
      <c r="C1177" s="8" t="s">
        <v>2081</v>
      </c>
      <c r="D1177" s="4">
        <v>2.1947670000000001</v>
      </c>
      <c r="E1177" s="4">
        <v>2.9387273999999999</v>
      </c>
      <c r="F1177" s="4">
        <v>1.1307834000000001</v>
      </c>
      <c r="G1177" s="5">
        <f t="shared" si="72"/>
        <v>2.0880926</v>
      </c>
      <c r="H1177" s="5">
        <f t="shared" si="73"/>
        <v>0.90868033295296957</v>
      </c>
      <c r="I1177" s="5">
        <f t="shared" si="74"/>
        <v>0.82569994749551956</v>
      </c>
      <c r="J1177" s="5">
        <f t="shared" si="75"/>
        <v>0.43517243102770903</v>
      </c>
      <c r="K1177" s="5">
        <v>5.7714313000000003E-2</v>
      </c>
    </row>
    <row r="1178" spans="1:11" x14ac:dyDescent="0.25">
      <c r="A1178" s="4" t="s">
        <v>2136</v>
      </c>
      <c r="B1178" s="4" t="s">
        <v>2136</v>
      </c>
      <c r="C1178" s="8"/>
      <c r="D1178" s="4">
        <v>1.7274761000000001</v>
      </c>
      <c r="E1178" s="4">
        <v>2.674404</v>
      </c>
      <c r="F1178" s="4">
        <v>1.8755238000000001</v>
      </c>
      <c r="G1178" s="5">
        <f t="shared" si="72"/>
        <v>2.0924679666666663</v>
      </c>
      <c r="H1178" s="5">
        <f t="shared" si="73"/>
        <v>0.50937872996192457</v>
      </c>
      <c r="I1178" s="5">
        <f t="shared" si="74"/>
        <v>0.25946669053762328</v>
      </c>
      <c r="J1178" s="5">
        <f t="shared" si="75"/>
        <v>0.24343442197271614</v>
      </c>
      <c r="K1178" s="5">
        <v>1.9186761E-2</v>
      </c>
    </row>
    <row r="1179" spans="1:11" x14ac:dyDescent="0.25">
      <c r="A1179" s="4" t="s">
        <v>999</v>
      </c>
      <c r="B1179" s="4" t="s">
        <v>999</v>
      </c>
      <c r="C1179" s="8"/>
      <c r="D1179" s="4">
        <v>2.1625934</v>
      </c>
      <c r="E1179" s="4">
        <v>2.7406564000000002</v>
      </c>
      <c r="F1179" s="4">
        <v>1.3926144</v>
      </c>
      <c r="G1179" s="5">
        <f t="shared" si="72"/>
        <v>2.0986214000000003</v>
      </c>
      <c r="H1179" s="5">
        <f t="shared" si="73"/>
        <v>0.67629403444729519</v>
      </c>
      <c r="I1179" s="5">
        <f t="shared" si="74"/>
        <v>0.45737362102899937</v>
      </c>
      <c r="J1179" s="5">
        <f t="shared" si="75"/>
        <v>0.32225633191736969</v>
      </c>
      <c r="K1179" s="5">
        <v>3.2916729999999998E-2</v>
      </c>
    </row>
    <row r="1180" spans="1:11" x14ac:dyDescent="0.25">
      <c r="A1180" s="4" t="s">
        <v>1304</v>
      </c>
      <c r="B1180" s="4" t="s">
        <v>1305</v>
      </c>
      <c r="C1180" s="8" t="s">
        <v>1306</v>
      </c>
      <c r="D1180" s="4">
        <v>1.7182655</v>
      </c>
      <c r="E1180" s="4">
        <v>3.2037543999999998</v>
      </c>
      <c r="F1180" s="4">
        <v>1.3758891</v>
      </c>
      <c r="G1180" s="5">
        <f t="shared" si="72"/>
        <v>2.0993029999999999</v>
      </c>
      <c r="H1180" s="5">
        <f t="shared" si="73"/>
        <v>0.97168156874601119</v>
      </c>
      <c r="I1180" s="5">
        <f t="shared" si="74"/>
        <v>0.94416507104070924</v>
      </c>
      <c r="J1180" s="5">
        <f t="shared" si="75"/>
        <v>0.4628591340773634</v>
      </c>
      <c r="K1180" s="5">
        <v>6.4572796000000002E-2</v>
      </c>
    </row>
    <row r="1181" spans="1:11" x14ac:dyDescent="0.25">
      <c r="A1181" s="4" t="s">
        <v>2795</v>
      </c>
      <c r="B1181" s="4" t="s">
        <v>2795</v>
      </c>
      <c r="C1181" s="8"/>
      <c r="D1181" s="4">
        <v>2.1239846</v>
      </c>
      <c r="E1181" s="4">
        <v>2.4534729999999998</v>
      </c>
      <c r="F1181" s="4">
        <v>1.7310399999999999</v>
      </c>
      <c r="G1181" s="5">
        <f t="shared" si="72"/>
        <v>2.1028325333333333</v>
      </c>
      <c r="H1181" s="5">
        <f t="shared" si="73"/>
        <v>0.36168068418904076</v>
      </c>
      <c r="I1181" s="5">
        <f t="shared" si="74"/>
        <v>0.13081291731545264</v>
      </c>
      <c r="J1181" s="5">
        <f t="shared" si="75"/>
        <v>0.17199690344133955</v>
      </c>
      <c r="K1181" s="5">
        <v>9.7174779999999999E-3</v>
      </c>
    </row>
    <row r="1182" spans="1:11" x14ac:dyDescent="0.25">
      <c r="A1182" s="4" t="s">
        <v>2694</v>
      </c>
      <c r="B1182" s="4" t="s">
        <v>2694</v>
      </c>
      <c r="C1182" s="8"/>
      <c r="D1182" s="4">
        <v>1.4252777000000001</v>
      </c>
      <c r="E1182" s="4">
        <v>2.5793073</v>
      </c>
      <c r="F1182" s="4">
        <v>2.3124628</v>
      </c>
      <c r="G1182" s="5">
        <f t="shared" si="72"/>
        <v>2.1056826000000002</v>
      </c>
      <c r="H1182" s="5">
        <f t="shared" si="73"/>
        <v>0.60416439629712426</v>
      </c>
      <c r="I1182" s="5">
        <f t="shared" si="74"/>
        <v>0.36501461775306865</v>
      </c>
      <c r="J1182" s="5">
        <f t="shared" si="75"/>
        <v>0.28692092355093035</v>
      </c>
      <c r="K1182" s="5">
        <v>2.6360970000000001E-2</v>
      </c>
    </row>
    <row r="1183" spans="1:11" x14ac:dyDescent="0.25">
      <c r="A1183" s="4" t="s">
        <v>435</v>
      </c>
      <c r="B1183" s="4" t="s">
        <v>436</v>
      </c>
      <c r="C1183" s="8" t="s">
        <v>437</v>
      </c>
      <c r="D1183" s="4">
        <v>1.3168428999999999</v>
      </c>
      <c r="E1183" s="4">
        <v>2.0058799</v>
      </c>
      <c r="F1183" s="4">
        <v>3.0162689999999999</v>
      </c>
      <c r="G1183" s="5">
        <f t="shared" si="72"/>
        <v>2.112997266666667</v>
      </c>
      <c r="H1183" s="5">
        <f t="shared" si="73"/>
        <v>0.85476187620968513</v>
      </c>
      <c r="I1183" s="5">
        <f t="shared" si="74"/>
        <v>0.73061786502150117</v>
      </c>
      <c r="J1183" s="5">
        <f t="shared" si="75"/>
        <v>0.40452578415215096</v>
      </c>
      <c r="K1183" s="5">
        <v>5.0454433999999999E-2</v>
      </c>
    </row>
    <row r="1184" spans="1:11" x14ac:dyDescent="0.25">
      <c r="A1184" s="4" t="s">
        <v>1679</v>
      </c>
      <c r="B1184" s="4" t="s">
        <v>1679</v>
      </c>
      <c r="C1184" s="8"/>
      <c r="D1184" s="4">
        <v>1.869283</v>
      </c>
      <c r="E1184" s="4">
        <v>2.3597204999999999</v>
      </c>
      <c r="F1184" s="4">
        <v>2.1183738999999999</v>
      </c>
      <c r="G1184" s="5">
        <f t="shared" si="72"/>
        <v>2.1157924666666665</v>
      </c>
      <c r="H1184" s="5">
        <f t="shared" si="73"/>
        <v>0.2452289403804194</v>
      </c>
      <c r="I1184" s="5">
        <f t="shared" si="74"/>
        <v>6.0137233200103293E-2</v>
      </c>
      <c r="J1184" s="5">
        <f t="shared" si="75"/>
        <v>0.11590406159577941</v>
      </c>
      <c r="K1184" s="5">
        <v>4.4480622999999997E-3</v>
      </c>
    </row>
    <row r="1185" spans="1:11" x14ac:dyDescent="0.25">
      <c r="A1185" s="4" t="s">
        <v>1865</v>
      </c>
      <c r="B1185" s="4" t="s">
        <v>1868</v>
      </c>
      <c r="C1185" s="8" t="s">
        <v>1867</v>
      </c>
      <c r="D1185" s="4">
        <v>2.2717838000000001</v>
      </c>
      <c r="E1185" s="4">
        <v>2.0568802000000002</v>
      </c>
      <c r="F1185" s="4">
        <v>2.053979</v>
      </c>
      <c r="G1185" s="5">
        <f t="shared" si="72"/>
        <v>2.1275476666666666</v>
      </c>
      <c r="H1185" s="5">
        <f t="shared" si="73"/>
        <v>0.12492057820700855</v>
      </c>
      <c r="I1185" s="5">
        <f t="shared" si="74"/>
        <v>1.560515085957334E-2</v>
      </c>
      <c r="J1185" s="5">
        <f t="shared" si="75"/>
        <v>5.8715760010551378E-2</v>
      </c>
      <c r="K1185" s="5">
        <v>1.1472037999999999E-3</v>
      </c>
    </row>
    <row r="1186" spans="1:11" x14ac:dyDescent="0.25">
      <c r="A1186" s="4" t="s">
        <v>2648</v>
      </c>
      <c r="B1186" s="4" t="s">
        <v>2649</v>
      </c>
      <c r="C1186" s="8" t="s">
        <v>2650</v>
      </c>
      <c r="D1186" s="4">
        <v>2.0604119999999999</v>
      </c>
      <c r="E1186" s="4">
        <v>2.4205779999999999</v>
      </c>
      <c r="F1186" s="4">
        <v>1.9023254999999999</v>
      </c>
      <c r="G1186" s="5">
        <f t="shared" si="72"/>
        <v>2.1277718333333335</v>
      </c>
      <c r="H1186" s="5">
        <f t="shared" si="73"/>
        <v>0.26561141503911651</v>
      </c>
      <c r="I1186" s="5">
        <f t="shared" si="74"/>
        <v>7.0549423799081801E-2</v>
      </c>
      <c r="J1186" s="5">
        <f t="shared" si="75"/>
        <v>0.12483077878844456</v>
      </c>
      <c r="K1186" s="5">
        <v>5.1541184000000002E-3</v>
      </c>
    </row>
    <row r="1187" spans="1:11" x14ac:dyDescent="0.25">
      <c r="A1187" s="4" t="s">
        <v>869</v>
      </c>
      <c r="B1187" s="4" t="s">
        <v>869</v>
      </c>
      <c r="C1187" s="8" t="s">
        <v>870</v>
      </c>
      <c r="D1187" s="4">
        <v>1.9755586000000001</v>
      </c>
      <c r="E1187" s="4">
        <v>3.3252633</v>
      </c>
      <c r="F1187" s="4">
        <v>1.0828868</v>
      </c>
      <c r="G1187" s="5">
        <f t="shared" si="72"/>
        <v>2.1279029</v>
      </c>
      <c r="H1187" s="5">
        <f t="shared" si="73"/>
        <v>1.1289241255482716</v>
      </c>
      <c r="I1187" s="5">
        <f t="shared" si="74"/>
        <v>1.2744696812449297</v>
      </c>
      <c r="J1187" s="5">
        <f t="shared" si="75"/>
        <v>0.53053366558609016</v>
      </c>
      <c r="K1187" s="5">
        <v>8.2392699999999999E-2</v>
      </c>
    </row>
    <row r="1188" spans="1:11" x14ac:dyDescent="0.25">
      <c r="A1188" s="4" t="s">
        <v>2950</v>
      </c>
      <c r="B1188" s="4" t="s">
        <v>2950</v>
      </c>
      <c r="C1188" s="8" t="s">
        <v>2951</v>
      </c>
      <c r="D1188" s="4">
        <v>2.2351925000000001</v>
      </c>
      <c r="E1188" s="4">
        <v>1.8936542000000001</v>
      </c>
      <c r="F1188" s="4">
        <v>2.258</v>
      </c>
      <c r="G1188" s="5">
        <f t="shared" si="72"/>
        <v>2.1289489000000001</v>
      </c>
      <c r="H1188" s="5">
        <f t="shared" si="73"/>
        <v>0.20409003503387912</v>
      </c>
      <c r="I1188" s="5">
        <f t="shared" si="74"/>
        <v>4.1652742400130005E-2</v>
      </c>
      <c r="J1188" s="5">
        <f t="shared" si="75"/>
        <v>9.5864224375643362E-2</v>
      </c>
      <c r="K1188" s="5">
        <v>3.0493109999999999E-3</v>
      </c>
    </row>
    <row r="1189" spans="1:11" x14ac:dyDescent="0.25">
      <c r="A1189" s="4" t="s">
        <v>99</v>
      </c>
      <c r="B1189" s="4" t="s">
        <v>99</v>
      </c>
      <c r="C1189" s="8" t="s">
        <v>100</v>
      </c>
      <c r="D1189" s="4">
        <v>1.7618057</v>
      </c>
      <c r="E1189" s="4">
        <v>2.4404352</v>
      </c>
      <c r="F1189" s="4">
        <v>2.1851254</v>
      </c>
      <c r="G1189" s="5">
        <f t="shared" si="72"/>
        <v>2.1291221</v>
      </c>
      <c r="H1189" s="5">
        <f t="shared" si="73"/>
        <v>0.34276344142240228</v>
      </c>
      <c r="I1189" s="5">
        <f t="shared" si="74"/>
        <v>0.11748677677572861</v>
      </c>
      <c r="J1189" s="5">
        <f t="shared" si="75"/>
        <v>0.16098815630273261</v>
      </c>
      <c r="K1189" s="5">
        <v>8.5287009999999996E-3</v>
      </c>
    </row>
    <row r="1190" spans="1:11" x14ac:dyDescent="0.25">
      <c r="A1190" s="4" t="s">
        <v>2162</v>
      </c>
      <c r="B1190" s="4" t="s">
        <v>2163</v>
      </c>
      <c r="C1190" s="8" t="s">
        <v>2164</v>
      </c>
      <c r="D1190" s="4">
        <v>1.9254899999999999</v>
      </c>
      <c r="E1190" s="4">
        <v>2.8006593999999998</v>
      </c>
      <c r="F1190" s="4">
        <v>1.6908154</v>
      </c>
      <c r="G1190" s="5">
        <f t="shared" si="72"/>
        <v>2.1389882666666664</v>
      </c>
      <c r="H1190" s="5">
        <f t="shared" si="73"/>
        <v>0.58491414625246752</v>
      </c>
      <c r="I1190" s="5">
        <f t="shared" si="74"/>
        <v>0.34212455848625289</v>
      </c>
      <c r="J1190" s="5">
        <f t="shared" si="75"/>
        <v>0.27345364879629741</v>
      </c>
      <c r="K1190" s="5">
        <v>2.4030800000000001E-2</v>
      </c>
    </row>
    <row r="1191" spans="1:11" x14ac:dyDescent="0.25">
      <c r="A1191" s="4" t="s">
        <v>1060</v>
      </c>
      <c r="B1191" s="4" t="s">
        <v>1061</v>
      </c>
      <c r="C1191" s="8" t="s">
        <v>1062</v>
      </c>
      <c r="D1191" s="4">
        <v>2.2560647</v>
      </c>
      <c r="E1191" s="4">
        <v>3.1180593999999999</v>
      </c>
      <c r="F1191" s="4">
        <v>1.0478670999999999</v>
      </c>
      <c r="G1191" s="5">
        <f t="shared" si="72"/>
        <v>2.1406637333333332</v>
      </c>
      <c r="H1191" s="5">
        <f t="shared" si="73"/>
        <v>1.0399096485154495</v>
      </c>
      <c r="I1191" s="5">
        <f t="shared" si="74"/>
        <v>1.0814120770755258</v>
      </c>
      <c r="J1191" s="5">
        <f t="shared" si="75"/>
        <v>0.48578841801376943</v>
      </c>
      <c r="K1191" s="5">
        <v>7.0451669999999994E-2</v>
      </c>
    </row>
    <row r="1192" spans="1:11" x14ac:dyDescent="0.25">
      <c r="A1192" s="4" t="s">
        <v>466</v>
      </c>
      <c r="B1192" s="4" t="s">
        <v>466</v>
      </c>
      <c r="C1192" s="8"/>
      <c r="D1192" s="4">
        <v>2.2909899</v>
      </c>
      <c r="E1192" s="4">
        <v>3.2713109999999999</v>
      </c>
      <c r="F1192" s="4">
        <v>0.86673445000000005</v>
      </c>
      <c r="G1192" s="5">
        <f t="shared" si="72"/>
        <v>2.1430117833333333</v>
      </c>
      <c r="H1192" s="5">
        <f t="shared" si="73"/>
        <v>1.2090989365894069</v>
      </c>
      <c r="I1192" s="5">
        <f t="shared" si="74"/>
        <v>1.4619202384616345</v>
      </c>
      <c r="J1192" s="5">
        <f t="shared" si="75"/>
        <v>0.56420545420833945</v>
      </c>
      <c r="K1192" s="5">
        <v>9.1741349999999999E-2</v>
      </c>
    </row>
    <row r="1193" spans="1:11" x14ac:dyDescent="0.25">
      <c r="A1193" s="4" t="s">
        <v>659</v>
      </c>
      <c r="B1193" s="4" t="s">
        <v>659</v>
      </c>
      <c r="C1193" s="8" t="s">
        <v>660</v>
      </c>
      <c r="D1193" s="4">
        <v>1.5590941</v>
      </c>
      <c r="E1193" s="4">
        <v>3.4462275999999998</v>
      </c>
      <c r="F1193" s="4">
        <v>1.4407935000000001</v>
      </c>
      <c r="G1193" s="5">
        <f t="shared" si="72"/>
        <v>2.1487050666666665</v>
      </c>
      <c r="H1193" s="5">
        <f t="shared" si="73"/>
        <v>1.1252432187624606</v>
      </c>
      <c r="I1193" s="5">
        <f t="shared" si="74"/>
        <v>1.2661723013709025</v>
      </c>
      <c r="J1193" s="5">
        <f t="shared" si="75"/>
        <v>0.52368435120231516</v>
      </c>
      <c r="K1193" s="5">
        <v>8.0527390000000004E-2</v>
      </c>
    </row>
    <row r="1194" spans="1:11" x14ac:dyDescent="0.25">
      <c r="A1194" s="4" t="s">
        <v>1865</v>
      </c>
      <c r="B1194" s="4" t="s">
        <v>1866</v>
      </c>
      <c r="C1194" s="8" t="s">
        <v>1867</v>
      </c>
      <c r="D1194" s="4">
        <v>2.2926921999999998</v>
      </c>
      <c r="E1194" s="4">
        <v>2.109416</v>
      </c>
      <c r="F1194" s="4">
        <v>2.0485243999999998</v>
      </c>
      <c r="G1194" s="5">
        <f t="shared" si="72"/>
        <v>2.1502108666666664</v>
      </c>
      <c r="H1194" s="5">
        <f t="shared" si="73"/>
        <v>0.12709305448754205</v>
      </c>
      <c r="I1194" s="5">
        <f t="shared" si="74"/>
        <v>1.6152644498973332E-2</v>
      </c>
      <c r="J1194" s="5">
        <f t="shared" si="75"/>
        <v>5.9107251506251679E-2</v>
      </c>
      <c r="K1194" s="5">
        <v>1.1625253999999999E-3</v>
      </c>
    </row>
    <row r="1195" spans="1:11" x14ac:dyDescent="0.25">
      <c r="A1195" s="4" t="s">
        <v>2703</v>
      </c>
      <c r="B1195" s="4" t="s">
        <v>2704</v>
      </c>
      <c r="C1195" s="8"/>
      <c r="D1195" s="4">
        <v>1.9037265999999999</v>
      </c>
      <c r="E1195" s="4">
        <v>3.1739920000000001</v>
      </c>
      <c r="F1195" s="4">
        <v>1.4002296000000001</v>
      </c>
      <c r="G1195" s="5">
        <f t="shared" si="72"/>
        <v>2.1593160666666669</v>
      </c>
      <c r="H1195" s="5">
        <f t="shared" si="73"/>
        <v>0.91408574243155849</v>
      </c>
      <c r="I1195" s="5">
        <f t="shared" si="74"/>
        <v>0.83555274451665351</v>
      </c>
      <c r="J1195" s="5">
        <f t="shared" si="75"/>
        <v>0.4233218825823083</v>
      </c>
      <c r="K1195" s="5">
        <v>5.4864152999999999E-2</v>
      </c>
    </row>
    <row r="1196" spans="1:11" x14ac:dyDescent="0.25">
      <c r="A1196" s="4" t="s">
        <v>2007</v>
      </c>
      <c r="B1196" s="4" t="s">
        <v>2007</v>
      </c>
      <c r="C1196" s="8" t="s">
        <v>2008</v>
      </c>
      <c r="D1196" s="4">
        <v>1.6417744000000001</v>
      </c>
      <c r="E1196" s="4">
        <v>3.3696084000000002</v>
      </c>
      <c r="F1196" s="4">
        <v>1.4853913999999999</v>
      </c>
      <c r="G1196" s="5">
        <f t="shared" si="72"/>
        <v>2.1655913999999998</v>
      </c>
      <c r="H1196" s="5">
        <f t="shared" si="73"/>
        <v>1.0456369412415578</v>
      </c>
      <c r="I1196" s="5">
        <f t="shared" si="74"/>
        <v>1.0933566128890009</v>
      </c>
      <c r="J1196" s="5">
        <f t="shared" si="75"/>
        <v>0.48284128817724242</v>
      </c>
      <c r="K1196" s="5">
        <v>6.9686449999999997E-2</v>
      </c>
    </row>
    <row r="1197" spans="1:11" x14ac:dyDescent="0.25">
      <c r="A1197" s="4" t="s">
        <v>2301</v>
      </c>
      <c r="B1197" s="4" t="s">
        <v>2302</v>
      </c>
      <c r="C1197" s="8"/>
      <c r="D1197" s="4">
        <v>2.4794257000000002</v>
      </c>
      <c r="E1197" s="4">
        <v>2.7903775999999998</v>
      </c>
      <c r="F1197" s="4">
        <v>1.2271713</v>
      </c>
      <c r="G1197" s="5">
        <f t="shared" si="72"/>
        <v>2.1656581999999998</v>
      </c>
      <c r="H1197" s="5">
        <f t="shared" si="73"/>
        <v>0.82749079579902973</v>
      </c>
      <c r="I1197" s="5">
        <f t="shared" si="74"/>
        <v>0.68474101713211155</v>
      </c>
      <c r="J1197" s="5">
        <f t="shared" si="75"/>
        <v>0.38209667425775212</v>
      </c>
      <c r="K1197" s="5">
        <v>4.5378969999999998E-2</v>
      </c>
    </row>
    <row r="1198" spans="1:11" x14ac:dyDescent="0.25">
      <c r="A1198" s="4" t="s">
        <v>1398</v>
      </c>
      <c r="B1198" s="4" t="s">
        <v>1401</v>
      </c>
      <c r="C1198" s="8" t="s">
        <v>1400</v>
      </c>
      <c r="D1198" s="4">
        <v>2.2276734999999999</v>
      </c>
      <c r="E1198" s="4">
        <v>2.3268040000000001</v>
      </c>
      <c r="F1198" s="4">
        <v>1.9502027</v>
      </c>
      <c r="G1198" s="5">
        <f t="shared" si="72"/>
        <v>2.1682267333333334</v>
      </c>
      <c r="H1198" s="5">
        <f t="shared" si="73"/>
        <v>0.19521161169552223</v>
      </c>
      <c r="I1198" s="5">
        <f t="shared" si="74"/>
        <v>3.8107573340763347E-2</v>
      </c>
      <c r="J1198" s="5">
        <f t="shared" si="75"/>
        <v>9.0032840520978527E-2</v>
      </c>
      <c r="K1198" s="5">
        <v>2.6910674999999998E-3</v>
      </c>
    </row>
    <row r="1199" spans="1:11" x14ac:dyDescent="0.25">
      <c r="A1199" s="4" t="s">
        <v>1162</v>
      </c>
      <c r="B1199" s="4" t="s">
        <v>1162</v>
      </c>
      <c r="C1199" s="8" t="s">
        <v>1163</v>
      </c>
      <c r="D1199" s="4">
        <v>1.8001183000000001</v>
      </c>
      <c r="E1199" s="4">
        <v>3.2682760000000002</v>
      </c>
      <c r="F1199" s="4">
        <v>1.4527661999999999</v>
      </c>
      <c r="G1199" s="5">
        <f t="shared" si="72"/>
        <v>2.173720166666667</v>
      </c>
      <c r="H1199" s="5">
        <f t="shared" si="73"/>
        <v>0.96369223539293036</v>
      </c>
      <c r="I1199" s="5">
        <f t="shared" si="74"/>
        <v>0.92870272455662306</v>
      </c>
      <c r="J1199" s="5">
        <f t="shared" si="75"/>
        <v>0.44333776268484582</v>
      </c>
      <c r="K1199" s="5">
        <v>5.9708509999999999E-2</v>
      </c>
    </row>
    <row r="1200" spans="1:11" x14ac:dyDescent="0.25">
      <c r="A1200" s="4" t="s">
        <v>1976</v>
      </c>
      <c r="B1200" s="4" t="s">
        <v>1977</v>
      </c>
      <c r="C1200" s="8" t="s">
        <v>1978</v>
      </c>
      <c r="D1200" s="4">
        <v>1.8764609000000001</v>
      </c>
      <c r="E1200" s="4">
        <v>3.1567755000000002</v>
      </c>
      <c r="F1200" s="4">
        <v>1.5003040000000001</v>
      </c>
      <c r="G1200" s="5">
        <f t="shared" si="72"/>
        <v>2.1778467999999997</v>
      </c>
      <c r="H1200" s="5">
        <f t="shared" si="73"/>
        <v>0.86838905630896324</v>
      </c>
      <c r="I1200" s="5">
        <f t="shared" si="74"/>
        <v>0.75409955311717169</v>
      </c>
      <c r="J1200" s="5">
        <f t="shared" si="75"/>
        <v>0.39873743934098732</v>
      </c>
      <c r="K1200" s="5">
        <v>4.9124743999999998E-2</v>
      </c>
    </row>
    <row r="1201" spans="1:11" x14ac:dyDescent="0.25">
      <c r="A1201" s="4" t="s">
        <v>42</v>
      </c>
      <c r="B1201" s="4" t="s">
        <v>43</v>
      </c>
      <c r="C1201" s="8" t="s">
        <v>44</v>
      </c>
      <c r="D1201" s="4">
        <v>2.0157402000000002</v>
      </c>
      <c r="E1201" s="4">
        <v>2.276475</v>
      </c>
      <c r="F1201" s="4">
        <v>2.2489853000000002</v>
      </c>
      <c r="G1201" s="5">
        <f t="shared" si="72"/>
        <v>2.1804001666666668</v>
      </c>
      <c r="H1201" s="5">
        <f t="shared" si="73"/>
        <v>0.14326059949798939</v>
      </c>
      <c r="I1201" s="5">
        <f t="shared" si="74"/>
        <v>2.0523599368523316E-2</v>
      </c>
      <c r="J1201" s="5">
        <f t="shared" si="75"/>
        <v>6.5703810561068748E-2</v>
      </c>
      <c r="K1201" s="5">
        <v>1.4358985000000001E-3</v>
      </c>
    </row>
    <row r="1202" spans="1:11" x14ac:dyDescent="0.25">
      <c r="A1202" s="4" t="s">
        <v>211</v>
      </c>
      <c r="B1202" s="4" t="s">
        <v>211</v>
      </c>
      <c r="C1202" s="8" t="s">
        <v>212</v>
      </c>
      <c r="D1202" s="4">
        <v>2.3061639999999999</v>
      </c>
      <c r="E1202" s="4">
        <v>2.2494711999999999</v>
      </c>
      <c r="F1202" s="4">
        <v>1.9953611</v>
      </c>
      <c r="G1202" s="5">
        <f t="shared" si="72"/>
        <v>2.1836654333333332</v>
      </c>
      <c r="H1202" s="5">
        <f t="shared" si="73"/>
        <v>0.1655216295746369</v>
      </c>
      <c r="I1202" s="5">
        <f t="shared" si="74"/>
        <v>2.7397409857043312E-2</v>
      </c>
      <c r="J1202" s="5">
        <f t="shared" si="75"/>
        <v>7.5799903706846958E-2</v>
      </c>
      <c r="K1202" s="5">
        <v>1.9097241E-3</v>
      </c>
    </row>
    <row r="1203" spans="1:11" x14ac:dyDescent="0.25">
      <c r="A1203" s="4" t="s">
        <v>731</v>
      </c>
      <c r="B1203" s="4" t="s">
        <v>731</v>
      </c>
      <c r="C1203" s="8"/>
      <c r="D1203" s="4">
        <v>2.3993777999999999</v>
      </c>
      <c r="E1203" s="4">
        <v>2.6196826</v>
      </c>
      <c r="F1203" s="4">
        <v>1.5690948</v>
      </c>
      <c r="G1203" s="5">
        <f t="shared" si="72"/>
        <v>2.1960517333333334</v>
      </c>
      <c r="H1203" s="5">
        <f t="shared" si="73"/>
        <v>0.55402147829918413</v>
      </c>
      <c r="I1203" s="5">
        <f t="shared" si="74"/>
        <v>0.3069397984168134</v>
      </c>
      <c r="J1203" s="5">
        <f t="shared" si="75"/>
        <v>0.25228070445237116</v>
      </c>
      <c r="K1203" s="5">
        <v>2.0563076999999999E-2</v>
      </c>
    </row>
    <row r="1204" spans="1:11" x14ac:dyDescent="0.25">
      <c r="A1204" s="4" t="s">
        <v>2495</v>
      </c>
      <c r="B1204" s="4" t="s">
        <v>2495</v>
      </c>
      <c r="C1204" s="8" t="s">
        <v>2496</v>
      </c>
      <c r="D1204" s="4">
        <v>2.2809664999999999</v>
      </c>
      <c r="E1204" s="4">
        <v>3.3700652</v>
      </c>
      <c r="F1204" s="4">
        <v>0.95340610000000003</v>
      </c>
      <c r="G1204" s="5">
        <f t="shared" si="72"/>
        <v>2.2014792666666665</v>
      </c>
      <c r="H1204" s="5">
        <f t="shared" si="73"/>
        <v>1.2102887947099417</v>
      </c>
      <c r="I1204" s="5">
        <f t="shared" si="74"/>
        <v>1.4647989666004433</v>
      </c>
      <c r="J1204" s="5">
        <f t="shared" si="75"/>
        <v>0.54976161394537248</v>
      </c>
      <c r="K1204" s="5">
        <v>8.7696010000000005E-2</v>
      </c>
    </row>
    <row r="1205" spans="1:11" x14ac:dyDescent="0.25">
      <c r="A1205" s="4" t="s">
        <v>2870</v>
      </c>
      <c r="B1205" s="4" t="s">
        <v>2870</v>
      </c>
      <c r="C1205" s="8" t="s">
        <v>2871</v>
      </c>
      <c r="D1205" s="4">
        <v>2.3947744000000002</v>
      </c>
      <c r="E1205" s="4">
        <v>2.2895606000000002</v>
      </c>
      <c r="F1205" s="4">
        <v>1.92439</v>
      </c>
      <c r="G1205" s="5">
        <f t="shared" si="72"/>
        <v>2.2029083333333337</v>
      </c>
      <c r="H1205" s="5">
        <f t="shared" si="73"/>
        <v>0.24687412264085795</v>
      </c>
      <c r="I1205" s="5">
        <f t="shared" si="74"/>
        <v>6.0946832429693371E-2</v>
      </c>
      <c r="J1205" s="5">
        <f t="shared" si="75"/>
        <v>0.1120673606365182</v>
      </c>
      <c r="K1205" s="5">
        <v>4.1602593999999996E-3</v>
      </c>
    </row>
    <row r="1206" spans="1:11" x14ac:dyDescent="0.25">
      <c r="A1206" s="4" t="s">
        <v>2356</v>
      </c>
      <c r="B1206" s="4" t="s">
        <v>2357</v>
      </c>
      <c r="C1206" s="8"/>
      <c r="D1206" s="4">
        <v>1.7325773</v>
      </c>
      <c r="E1206" s="4">
        <v>3.4401636</v>
      </c>
      <c r="F1206" s="4">
        <v>1.4403679</v>
      </c>
      <c r="G1206" s="5">
        <f t="shared" si="72"/>
        <v>2.2043696000000002</v>
      </c>
      <c r="H1206" s="5">
        <f t="shared" si="73"/>
        <v>1.0801558643034297</v>
      </c>
      <c r="I1206" s="5">
        <f t="shared" si="74"/>
        <v>1.1667366911890893</v>
      </c>
      <c r="J1206" s="5">
        <f t="shared" si="75"/>
        <v>0.49000669592949819</v>
      </c>
      <c r="K1206" s="5">
        <v>7.1551740000000003E-2</v>
      </c>
    </row>
    <row r="1207" spans="1:11" x14ac:dyDescent="0.25">
      <c r="A1207" s="4" t="s">
        <v>357</v>
      </c>
      <c r="B1207" s="4" t="s">
        <v>357</v>
      </c>
      <c r="C1207" s="8" t="s">
        <v>358</v>
      </c>
      <c r="D1207" s="4">
        <v>1.7949609</v>
      </c>
      <c r="E1207" s="4">
        <v>3.1979597000000002</v>
      </c>
      <c r="F1207" s="4">
        <v>1.6289738</v>
      </c>
      <c r="G1207" s="5">
        <f t="shared" si="72"/>
        <v>2.207298133333333</v>
      </c>
      <c r="H1207" s="5">
        <f t="shared" si="73"/>
        <v>0.86194297032602207</v>
      </c>
      <c r="I1207" s="5">
        <f t="shared" si="74"/>
        <v>0.74294568409444572</v>
      </c>
      <c r="J1207" s="5">
        <f t="shared" si="75"/>
        <v>0.39049685101865511</v>
      </c>
      <c r="K1207" s="5">
        <v>4.7255390000000001E-2</v>
      </c>
    </row>
    <row r="1208" spans="1:11" x14ac:dyDescent="0.25">
      <c r="A1208" s="4" t="s">
        <v>1074</v>
      </c>
      <c r="B1208" s="4" t="s">
        <v>1075</v>
      </c>
      <c r="C1208" s="8" t="s">
        <v>1076</v>
      </c>
      <c r="D1208" s="4">
        <v>1.9092016000000001</v>
      </c>
      <c r="E1208" s="4">
        <v>3.3331534999999999</v>
      </c>
      <c r="F1208" s="4">
        <v>1.3878520999999999</v>
      </c>
      <c r="G1208" s="5">
        <f t="shared" si="72"/>
        <v>2.2100690666666667</v>
      </c>
      <c r="H1208" s="5">
        <f t="shared" si="73"/>
        <v>1.0069460306214548</v>
      </c>
      <c r="I1208" s="5">
        <f t="shared" si="74"/>
        <v>1.0139403085843037</v>
      </c>
      <c r="J1208" s="5">
        <f t="shared" si="75"/>
        <v>0.45561744915971319</v>
      </c>
      <c r="K1208" s="5">
        <v>6.2752740000000001E-2</v>
      </c>
    </row>
    <row r="1209" spans="1:11" x14ac:dyDescent="0.25">
      <c r="A1209" s="4" t="s">
        <v>90</v>
      </c>
      <c r="B1209" s="4" t="s">
        <v>90</v>
      </c>
      <c r="C1209" s="8" t="s">
        <v>91</v>
      </c>
      <c r="D1209" s="4">
        <v>1.7369821999999999</v>
      </c>
      <c r="E1209" s="4">
        <v>2.7270965999999999</v>
      </c>
      <c r="F1209" s="4">
        <v>2.1705804</v>
      </c>
      <c r="G1209" s="5">
        <f t="shared" si="72"/>
        <v>2.2115530666666667</v>
      </c>
      <c r="H1209" s="5">
        <f t="shared" si="73"/>
        <v>0.49632721145648739</v>
      </c>
      <c r="I1209" s="5">
        <f t="shared" si="74"/>
        <v>0.24634070083217274</v>
      </c>
      <c r="J1209" s="5">
        <f t="shared" si="75"/>
        <v>0.22442473524027612</v>
      </c>
      <c r="K1209" s="5">
        <v>1.6377513999999999E-2</v>
      </c>
    </row>
    <row r="1210" spans="1:11" x14ac:dyDescent="0.25">
      <c r="A1210" s="4" t="s">
        <v>2690</v>
      </c>
      <c r="B1210" s="4" t="s">
        <v>2690</v>
      </c>
      <c r="C1210" s="8"/>
      <c r="D1210" s="4">
        <v>2.253943</v>
      </c>
      <c r="E1210" s="4">
        <v>2.9453022</v>
      </c>
      <c r="F1210" s="4">
        <v>1.4532100999999999</v>
      </c>
      <c r="G1210" s="5">
        <f t="shared" si="72"/>
        <v>2.2174850999999998</v>
      </c>
      <c r="H1210" s="5">
        <f t="shared" si="73"/>
        <v>0.74671386258386141</v>
      </c>
      <c r="I1210" s="5">
        <f t="shared" si="74"/>
        <v>0.55758159257490991</v>
      </c>
      <c r="J1210" s="5">
        <f t="shared" si="75"/>
        <v>0.33673906651452201</v>
      </c>
      <c r="K1210" s="5">
        <v>3.578137E-2</v>
      </c>
    </row>
    <row r="1211" spans="1:11" x14ac:dyDescent="0.25">
      <c r="A1211" s="4" t="s">
        <v>1853</v>
      </c>
      <c r="B1211" s="4" t="s">
        <v>1853</v>
      </c>
      <c r="C1211" s="8"/>
      <c r="D1211" s="4">
        <v>1.8225507000000001</v>
      </c>
      <c r="E1211" s="4">
        <v>3.4099328999999998</v>
      </c>
      <c r="F1211" s="4">
        <v>1.4340862000000001</v>
      </c>
      <c r="G1211" s="5">
        <f t="shared" si="72"/>
        <v>2.2221899333333335</v>
      </c>
      <c r="H1211" s="5">
        <f t="shared" si="73"/>
        <v>1.0467932857492268</v>
      </c>
      <c r="I1211" s="5">
        <f t="shared" si="74"/>
        <v>1.0957761830896624</v>
      </c>
      <c r="J1211" s="5">
        <f t="shared" si="75"/>
        <v>0.47106382314450235</v>
      </c>
      <c r="K1211" s="5">
        <v>6.6656455000000003E-2</v>
      </c>
    </row>
    <row r="1212" spans="1:11" x14ac:dyDescent="0.25">
      <c r="A1212" s="4" t="s">
        <v>2142</v>
      </c>
      <c r="B1212" s="4" t="s">
        <v>2143</v>
      </c>
      <c r="C1212" s="8"/>
      <c r="D1212" s="4">
        <v>1.8300358999999999</v>
      </c>
      <c r="E1212" s="4">
        <v>3.1981182000000001</v>
      </c>
      <c r="F1212" s="4">
        <v>1.6470986999999999</v>
      </c>
      <c r="G1212" s="5">
        <f t="shared" si="72"/>
        <v>2.2250842666666668</v>
      </c>
      <c r="H1212" s="5">
        <f t="shared" si="73"/>
        <v>0.84762183864596274</v>
      </c>
      <c r="I1212" s="5">
        <f t="shared" si="74"/>
        <v>0.71846278134956254</v>
      </c>
      <c r="J1212" s="5">
        <f t="shared" si="75"/>
        <v>0.38093920816570243</v>
      </c>
      <c r="K1212" s="5">
        <v>4.5122765000000002E-2</v>
      </c>
    </row>
    <row r="1213" spans="1:11" x14ac:dyDescent="0.25">
      <c r="A1213" s="4" t="s">
        <v>2765</v>
      </c>
      <c r="B1213" s="4" t="s">
        <v>2765</v>
      </c>
      <c r="C1213" s="8" t="s">
        <v>2766</v>
      </c>
      <c r="D1213" s="4">
        <v>2.44692</v>
      </c>
      <c r="E1213" s="4">
        <v>2.0493543000000001</v>
      </c>
      <c r="F1213" s="4">
        <v>2.1893902000000001</v>
      </c>
      <c r="G1213" s="5">
        <f t="shared" si="72"/>
        <v>2.2285548333333334</v>
      </c>
      <c r="H1213" s="5">
        <f t="shared" si="73"/>
        <v>0.20165570369375449</v>
      </c>
      <c r="I1213" s="5">
        <f t="shared" si="74"/>
        <v>4.0665022832223306E-2</v>
      </c>
      <c r="J1213" s="5">
        <f t="shared" si="75"/>
        <v>9.0487207529074104E-2</v>
      </c>
      <c r="K1213" s="5">
        <v>2.7181872E-3</v>
      </c>
    </row>
    <row r="1214" spans="1:11" x14ac:dyDescent="0.25">
      <c r="A1214" s="4" t="s">
        <v>1845</v>
      </c>
      <c r="B1214" s="4" t="s">
        <v>1846</v>
      </c>
      <c r="C1214" s="8" t="s">
        <v>1847</v>
      </c>
      <c r="D1214" s="4">
        <v>2.1496040000000001</v>
      </c>
      <c r="E1214" s="4">
        <v>2.8031952000000002</v>
      </c>
      <c r="F1214" s="4">
        <v>1.7359313000000001</v>
      </c>
      <c r="G1214" s="5">
        <f t="shared" si="72"/>
        <v>2.2295768333333332</v>
      </c>
      <c r="H1214" s="5">
        <f t="shared" si="73"/>
        <v>0.53810760876828601</v>
      </c>
      <c r="I1214" s="5">
        <f t="shared" si="74"/>
        <v>0.28955979861432279</v>
      </c>
      <c r="J1214" s="5">
        <f t="shared" si="75"/>
        <v>0.24134965914755543</v>
      </c>
      <c r="K1214" s="5">
        <v>1.886875E-2</v>
      </c>
    </row>
    <row r="1215" spans="1:11" x14ac:dyDescent="0.25">
      <c r="A1215" s="4" t="s">
        <v>1243</v>
      </c>
      <c r="B1215" s="4" t="s">
        <v>1243</v>
      </c>
      <c r="C1215" s="8" t="s">
        <v>1244</v>
      </c>
      <c r="D1215" s="4">
        <v>1.8673377</v>
      </c>
      <c r="E1215" s="4">
        <v>3.2508992999999999</v>
      </c>
      <c r="F1215" s="4">
        <v>1.5869876000000001</v>
      </c>
      <c r="G1215" s="5">
        <f t="shared" si="72"/>
        <v>2.2350748666666664</v>
      </c>
      <c r="H1215" s="5">
        <f t="shared" si="73"/>
        <v>0.89082742669960746</v>
      </c>
      <c r="I1215" s="5">
        <f t="shared" si="74"/>
        <v>0.79357350416024452</v>
      </c>
      <c r="J1215" s="5">
        <f t="shared" si="75"/>
        <v>0.39856715315678204</v>
      </c>
      <c r="K1215" s="5">
        <v>4.9085848000000001E-2</v>
      </c>
    </row>
    <row r="1216" spans="1:11" x14ac:dyDescent="0.25">
      <c r="A1216" s="4" t="s">
        <v>1266</v>
      </c>
      <c r="B1216" s="4" t="s">
        <v>1267</v>
      </c>
      <c r="C1216" s="8" t="s">
        <v>1268</v>
      </c>
      <c r="D1216" s="4">
        <v>1.8636242000000001</v>
      </c>
      <c r="E1216" s="4">
        <v>3.3807429999999998</v>
      </c>
      <c r="F1216" s="4">
        <v>1.4737045</v>
      </c>
      <c r="G1216" s="5">
        <f t="shared" si="72"/>
        <v>2.2393572333333336</v>
      </c>
      <c r="H1216" s="5">
        <f t="shared" si="73"/>
        <v>1.0075120070619321</v>
      </c>
      <c r="I1216" s="5">
        <f t="shared" si="74"/>
        <v>1.0150804443739627</v>
      </c>
      <c r="J1216" s="5">
        <f t="shared" si="75"/>
        <v>0.44991124777453567</v>
      </c>
      <c r="K1216" s="5">
        <v>6.1331472999999997E-2</v>
      </c>
    </row>
    <row r="1217" spans="1:11" x14ac:dyDescent="0.25">
      <c r="A1217" s="4" t="s">
        <v>82</v>
      </c>
      <c r="B1217" s="4" t="s">
        <v>82</v>
      </c>
      <c r="C1217" s="8" t="s">
        <v>83</v>
      </c>
      <c r="D1217" s="4">
        <v>1.8873880999999999</v>
      </c>
      <c r="E1217" s="4">
        <v>2.5018243999999998</v>
      </c>
      <c r="F1217" s="4">
        <v>2.339639</v>
      </c>
      <c r="G1217" s="5">
        <f t="shared" si="72"/>
        <v>2.2429504999999996</v>
      </c>
      <c r="H1217" s="5">
        <f t="shared" si="73"/>
        <v>0.31842501662653677</v>
      </c>
      <c r="I1217" s="5">
        <f t="shared" si="74"/>
        <v>0.10139449121361022</v>
      </c>
      <c r="J1217" s="5">
        <f t="shared" si="75"/>
        <v>0.14196702808489836</v>
      </c>
      <c r="K1217" s="5">
        <v>6.6512595000000002E-3</v>
      </c>
    </row>
    <row r="1218" spans="1:11" x14ac:dyDescent="0.25">
      <c r="A1218" s="4" t="s">
        <v>572</v>
      </c>
      <c r="B1218" s="4" t="s">
        <v>572</v>
      </c>
      <c r="C1218" s="8" t="s">
        <v>573</v>
      </c>
      <c r="D1218" s="4">
        <v>2.3600438000000001</v>
      </c>
      <c r="E1218" s="4">
        <v>2.0118973000000002</v>
      </c>
      <c r="F1218" s="4">
        <v>2.3724566</v>
      </c>
      <c r="G1218" s="5">
        <f t="shared" ref="G1218:G1281" si="76">AVERAGE(D1218,E1218,F1218)</f>
        <v>2.2481325666666669</v>
      </c>
      <c r="H1218" s="5">
        <f t="shared" ref="H1218:H1281" si="77">STDEV(D1218,E1218,F1218)</f>
        <v>0.20467986054754705</v>
      </c>
      <c r="I1218" s="5">
        <f t="shared" si="74"/>
        <v>4.1893845313763306E-2</v>
      </c>
      <c r="J1218" s="5">
        <f t="shared" si="75"/>
        <v>9.1044391056986612E-2</v>
      </c>
      <c r="K1218" s="5">
        <v>2.7516272E-3</v>
      </c>
    </row>
    <row r="1219" spans="1:11" x14ac:dyDescent="0.25">
      <c r="A1219" s="4" t="s">
        <v>1332</v>
      </c>
      <c r="B1219" s="4" t="s">
        <v>1332</v>
      </c>
      <c r="C1219" s="8" t="s">
        <v>1333</v>
      </c>
      <c r="D1219" s="4">
        <v>1.8752359999999999</v>
      </c>
      <c r="E1219" s="4">
        <v>3.0955862999999999</v>
      </c>
      <c r="F1219" s="4">
        <v>1.7928059000000001</v>
      </c>
      <c r="G1219" s="5">
        <f t="shared" si="76"/>
        <v>2.2545427333333334</v>
      </c>
      <c r="H1219" s="5">
        <f t="shared" si="77"/>
        <v>0.72953025373869307</v>
      </c>
      <c r="I1219" s="5">
        <f t="shared" ref="I1219:I1282" si="78">VAR(D1219:F1219)</f>
        <v>0.53221439112004187</v>
      </c>
      <c r="J1219" s="5">
        <f t="shared" ref="J1219:J1282" si="79">H1219/ABS(G1219)</f>
        <v>0.32358235794452439</v>
      </c>
      <c r="K1219" s="5">
        <v>3.3174823999999999E-2</v>
      </c>
    </row>
    <row r="1220" spans="1:11" x14ac:dyDescent="0.25">
      <c r="A1220" s="4" t="s">
        <v>2103</v>
      </c>
      <c r="B1220" s="4" t="s">
        <v>2103</v>
      </c>
      <c r="C1220" s="8" t="s">
        <v>2104</v>
      </c>
      <c r="D1220" s="4">
        <v>2.470027</v>
      </c>
      <c r="E1220" s="4">
        <v>2.2586369999999998</v>
      </c>
      <c r="F1220" s="4">
        <v>2.056168</v>
      </c>
      <c r="G1220" s="5">
        <f t="shared" si="76"/>
        <v>2.2616106666666664</v>
      </c>
      <c r="H1220" s="5">
        <f t="shared" si="77"/>
        <v>0.2069455242094724</v>
      </c>
      <c r="I1220" s="5">
        <f t="shared" si="78"/>
        <v>4.2826449990333332E-2</v>
      </c>
      <c r="J1220" s="5">
        <f t="shared" si="79"/>
        <v>9.1503602834737435E-2</v>
      </c>
      <c r="K1220" s="5">
        <v>2.7793378000000001E-3</v>
      </c>
    </row>
    <row r="1221" spans="1:11" x14ac:dyDescent="0.25">
      <c r="A1221" s="4" t="s">
        <v>1206</v>
      </c>
      <c r="B1221" s="4" t="s">
        <v>1206</v>
      </c>
      <c r="C1221" s="8" t="s">
        <v>1207</v>
      </c>
      <c r="D1221" s="4">
        <v>1.8095546</v>
      </c>
      <c r="E1221" s="4">
        <v>3.5508517999999998</v>
      </c>
      <c r="F1221" s="4">
        <v>1.4687520999999999</v>
      </c>
      <c r="G1221" s="5">
        <f t="shared" si="76"/>
        <v>2.2763861666666663</v>
      </c>
      <c r="H1221" s="5">
        <f t="shared" si="77"/>
        <v>1.1167961201187817</v>
      </c>
      <c r="I1221" s="5">
        <f t="shared" si="78"/>
        <v>1.2472335739123643</v>
      </c>
      <c r="J1221" s="5">
        <f t="shared" si="79"/>
        <v>0.49060046861649875</v>
      </c>
      <c r="K1221" s="5">
        <v>7.1707030000000005E-2</v>
      </c>
    </row>
    <row r="1222" spans="1:11" x14ac:dyDescent="0.25">
      <c r="A1222" s="4" t="s">
        <v>2202</v>
      </c>
      <c r="B1222" s="4" t="s">
        <v>2202</v>
      </c>
      <c r="C1222" s="8" t="s">
        <v>856</v>
      </c>
      <c r="D1222" s="4">
        <v>1.5925362000000001</v>
      </c>
      <c r="E1222" s="4">
        <v>3.0550792000000002</v>
      </c>
      <c r="F1222" s="4">
        <v>2.1837094000000001</v>
      </c>
      <c r="G1222" s="5">
        <f t="shared" si="76"/>
        <v>2.2771082666666671</v>
      </c>
      <c r="H1222" s="5">
        <f t="shared" si="77"/>
        <v>0.73573128106205554</v>
      </c>
      <c r="I1222" s="5">
        <f t="shared" si="78"/>
        <v>0.54130051793321332</v>
      </c>
      <c r="J1222" s="5">
        <f t="shared" si="79"/>
        <v>0.3230989460764867</v>
      </c>
      <c r="K1222" s="5">
        <v>3.3080633999999998E-2</v>
      </c>
    </row>
    <row r="1223" spans="1:11" x14ac:dyDescent="0.25">
      <c r="A1223" s="4" t="s">
        <v>681</v>
      </c>
      <c r="B1223" s="4" t="s">
        <v>681</v>
      </c>
      <c r="C1223" s="8"/>
      <c r="D1223" s="4">
        <v>2.1596389999999999</v>
      </c>
      <c r="E1223" s="4">
        <v>2.9979407999999999</v>
      </c>
      <c r="F1223" s="4">
        <v>1.6808784000000001</v>
      </c>
      <c r="G1223" s="5">
        <f t="shared" si="76"/>
        <v>2.2794860666666668</v>
      </c>
      <c r="H1223" s="5">
        <f t="shared" si="77"/>
        <v>0.66666020648820246</v>
      </c>
      <c r="I1223" s="5">
        <f t="shared" si="78"/>
        <v>0.4444358309148928</v>
      </c>
      <c r="J1223" s="5">
        <f t="shared" si="79"/>
        <v>0.29246075079681078</v>
      </c>
      <c r="K1223" s="5">
        <v>2.7346965000000001E-2</v>
      </c>
    </row>
    <row r="1224" spans="1:11" x14ac:dyDescent="0.25">
      <c r="A1224" s="4" t="s">
        <v>1610</v>
      </c>
      <c r="B1224" s="4" t="s">
        <v>1610</v>
      </c>
      <c r="C1224" s="8" t="s">
        <v>1611</v>
      </c>
      <c r="D1224" s="4">
        <v>2.749727</v>
      </c>
      <c r="E1224" s="4">
        <v>2.5985149999999999</v>
      </c>
      <c r="F1224" s="4">
        <v>1.5205404</v>
      </c>
      <c r="G1224" s="5">
        <f t="shared" si="76"/>
        <v>2.2895941333333334</v>
      </c>
      <c r="H1224" s="5">
        <f t="shared" si="77"/>
        <v>0.67029769565578456</v>
      </c>
      <c r="I1224" s="5">
        <f t="shared" si="78"/>
        <v>0.4492990008014548</v>
      </c>
      <c r="J1224" s="5">
        <f t="shared" si="79"/>
        <v>0.29275830414533932</v>
      </c>
      <c r="K1224" s="5">
        <v>2.7400378E-2</v>
      </c>
    </row>
    <row r="1225" spans="1:11" x14ac:dyDescent="0.25">
      <c r="A1225" s="4" t="s">
        <v>1626</v>
      </c>
      <c r="B1225" s="4" t="s">
        <v>1626</v>
      </c>
      <c r="C1225" s="8" t="s">
        <v>1627</v>
      </c>
      <c r="D1225" s="4">
        <v>1.8991442999999999</v>
      </c>
      <c r="E1225" s="4">
        <v>3.1536789999999999</v>
      </c>
      <c r="F1225" s="4">
        <v>1.8175920999999999</v>
      </c>
      <c r="G1225" s="5">
        <f t="shared" si="76"/>
        <v>2.2901384666666664</v>
      </c>
      <c r="H1225" s="5">
        <f t="shared" si="77"/>
        <v>0.74895886393274269</v>
      </c>
      <c r="I1225" s="5">
        <f t="shared" si="78"/>
        <v>0.56093937986342457</v>
      </c>
      <c r="J1225" s="5">
        <f t="shared" si="79"/>
        <v>0.32703649793842571</v>
      </c>
      <c r="K1225" s="5">
        <v>3.3851102000000001E-2</v>
      </c>
    </row>
    <row r="1226" spans="1:11" x14ac:dyDescent="0.25">
      <c r="A1226" s="4" t="s">
        <v>2419</v>
      </c>
      <c r="B1226" s="4" t="s">
        <v>2420</v>
      </c>
      <c r="C1226" s="8"/>
      <c r="D1226" s="4">
        <v>2.3750277</v>
      </c>
      <c r="E1226" s="4">
        <v>3.2032072999999999</v>
      </c>
      <c r="F1226" s="4">
        <v>1.3143942</v>
      </c>
      <c r="G1226" s="5">
        <f t="shared" si="76"/>
        <v>2.2975430666666665</v>
      </c>
      <c r="H1226" s="5">
        <f t="shared" si="77"/>
        <v>0.94678753317996522</v>
      </c>
      <c r="I1226" s="5">
        <f t="shared" si="78"/>
        <v>0.89640663298500378</v>
      </c>
      <c r="J1226" s="5">
        <f t="shared" si="79"/>
        <v>0.41208695798402967</v>
      </c>
      <c r="K1226" s="5">
        <v>5.221166E-2</v>
      </c>
    </row>
    <row r="1227" spans="1:11" x14ac:dyDescent="0.25">
      <c r="A1227" s="4" t="s">
        <v>1869</v>
      </c>
      <c r="B1227" s="4" t="s">
        <v>1869</v>
      </c>
      <c r="C1227" s="8"/>
      <c r="D1227" s="4">
        <v>1.8642242</v>
      </c>
      <c r="E1227" s="4">
        <v>3.5580473000000001</v>
      </c>
      <c r="F1227" s="4">
        <v>1.4724005</v>
      </c>
      <c r="G1227" s="5">
        <f t="shared" si="76"/>
        <v>2.2982239999999998</v>
      </c>
      <c r="H1227" s="5">
        <f t="shared" si="77"/>
        <v>1.1084888422476753</v>
      </c>
      <c r="I1227" s="5">
        <f t="shared" si="78"/>
        <v>1.2287475133875914</v>
      </c>
      <c r="J1227" s="5">
        <f t="shared" si="79"/>
        <v>0.48232410863678882</v>
      </c>
      <c r="K1227" s="5">
        <v>6.9552444000000005E-2</v>
      </c>
    </row>
    <row r="1228" spans="1:11" x14ac:dyDescent="0.25">
      <c r="A1228" s="4" t="s">
        <v>1556</v>
      </c>
      <c r="B1228" s="4" t="s">
        <v>1557</v>
      </c>
      <c r="C1228" s="8"/>
      <c r="D1228" s="4">
        <v>1.9368224999999999</v>
      </c>
      <c r="E1228" s="4">
        <v>3.2849075999999999</v>
      </c>
      <c r="F1228" s="4">
        <v>1.6968563999999999</v>
      </c>
      <c r="G1228" s="5">
        <f t="shared" si="76"/>
        <v>2.3061954999999998</v>
      </c>
      <c r="H1228" s="5">
        <f t="shared" si="77"/>
        <v>0.85603969726999696</v>
      </c>
      <c r="I1228" s="5">
        <f t="shared" si="78"/>
        <v>0.73280396330210795</v>
      </c>
      <c r="J1228" s="5">
        <f t="shared" si="79"/>
        <v>0.37119129634499637</v>
      </c>
      <c r="K1228" s="5">
        <v>4.2987846000000003E-2</v>
      </c>
    </row>
    <row r="1229" spans="1:11" x14ac:dyDescent="0.25">
      <c r="A1229" s="4" t="s">
        <v>1850</v>
      </c>
      <c r="B1229" s="4" t="s">
        <v>1851</v>
      </c>
      <c r="C1229" s="8" t="s">
        <v>1852</v>
      </c>
      <c r="D1229" s="4">
        <v>2.1129470000000001</v>
      </c>
      <c r="E1229" s="4">
        <v>3.203659</v>
      </c>
      <c r="F1229" s="4">
        <v>1.6189986000000001</v>
      </c>
      <c r="G1229" s="5">
        <f t="shared" si="76"/>
        <v>2.3118682000000002</v>
      </c>
      <c r="H1229" s="5">
        <f t="shared" si="77"/>
        <v>0.81084177167257487</v>
      </c>
      <c r="I1229" s="5">
        <f t="shared" si="78"/>
        <v>0.65746437868912011</v>
      </c>
      <c r="J1229" s="5">
        <f t="shared" si="79"/>
        <v>0.35073010289798301</v>
      </c>
      <c r="K1229" s="5">
        <v>3.8642727000000002E-2</v>
      </c>
    </row>
    <row r="1230" spans="1:11" x14ac:dyDescent="0.25">
      <c r="A1230" s="4" t="s">
        <v>1753</v>
      </c>
      <c r="B1230" s="4" t="s">
        <v>1754</v>
      </c>
      <c r="C1230" s="8"/>
      <c r="D1230" s="4">
        <v>2.0358434000000001</v>
      </c>
      <c r="E1230" s="4">
        <v>2.6267230000000001</v>
      </c>
      <c r="F1230" s="4">
        <v>2.2732117000000001</v>
      </c>
      <c r="G1230" s="5">
        <f t="shared" si="76"/>
        <v>2.3119260333333336</v>
      </c>
      <c r="H1230" s="5">
        <f t="shared" si="77"/>
        <v>0.29733613155505439</v>
      </c>
      <c r="I1230" s="5">
        <f t="shared" si="78"/>
        <v>8.8408775128124617E-2</v>
      </c>
      <c r="J1230" s="5">
        <f t="shared" si="79"/>
        <v>0.12860970777960198</v>
      </c>
      <c r="K1230" s="5">
        <v>5.4683047E-3</v>
      </c>
    </row>
    <row r="1231" spans="1:11" x14ac:dyDescent="0.25">
      <c r="A1231" s="4" t="s">
        <v>2731</v>
      </c>
      <c r="B1231" s="4" t="s">
        <v>2731</v>
      </c>
      <c r="C1231" s="8"/>
      <c r="D1231" s="4">
        <v>2.0396078000000002</v>
      </c>
      <c r="E1231" s="4">
        <v>3.0924801999999998</v>
      </c>
      <c r="F1231" s="4">
        <v>1.845296</v>
      </c>
      <c r="G1231" s="5">
        <f t="shared" si="76"/>
        <v>2.3257946666666665</v>
      </c>
      <c r="H1231" s="5">
        <f t="shared" si="77"/>
        <v>0.67103971504805504</v>
      </c>
      <c r="I1231" s="5">
        <f t="shared" si="78"/>
        <v>0.45029429917177488</v>
      </c>
      <c r="J1231" s="5">
        <f t="shared" si="79"/>
        <v>0.28852061820650338</v>
      </c>
      <c r="K1231" s="5">
        <v>2.6644062E-2</v>
      </c>
    </row>
    <row r="1232" spans="1:11" x14ac:dyDescent="0.25">
      <c r="A1232" s="4" t="s">
        <v>595</v>
      </c>
      <c r="B1232" s="4" t="s">
        <v>596</v>
      </c>
      <c r="C1232" s="8" t="s">
        <v>597</v>
      </c>
      <c r="D1232" s="4">
        <v>1.3482156000000001</v>
      </c>
      <c r="E1232" s="4">
        <v>2.0845807000000001</v>
      </c>
      <c r="F1232" s="4">
        <v>3.5546802999999998</v>
      </c>
      <c r="G1232" s="5">
        <f t="shared" si="76"/>
        <v>2.3291588666666665</v>
      </c>
      <c r="H1232" s="5">
        <f t="shared" si="77"/>
        <v>1.1233812700032175</v>
      </c>
      <c r="I1232" s="5">
        <f t="shared" si="78"/>
        <v>1.2619854777940418</v>
      </c>
      <c r="J1232" s="5">
        <f t="shared" si="79"/>
        <v>0.48231199944335451</v>
      </c>
      <c r="K1232" s="5">
        <v>6.9549330000000006E-2</v>
      </c>
    </row>
    <row r="1233" spans="1:11" x14ac:dyDescent="0.25">
      <c r="A1233" s="4" t="s">
        <v>543</v>
      </c>
      <c r="B1233" s="4" t="s">
        <v>544</v>
      </c>
      <c r="C1233" s="8" t="s">
        <v>545</v>
      </c>
      <c r="D1233" s="4">
        <v>1.7726071000000001</v>
      </c>
      <c r="E1233" s="4">
        <v>3.3702003999999999</v>
      </c>
      <c r="F1233" s="4">
        <v>1.8448422</v>
      </c>
      <c r="G1233" s="5">
        <f t="shared" si="76"/>
        <v>2.3292165666666667</v>
      </c>
      <c r="H1233" s="5">
        <f t="shared" si="77"/>
        <v>0.90224164355455372</v>
      </c>
      <c r="I1233" s="5">
        <f t="shared" si="78"/>
        <v>0.81403998336402239</v>
      </c>
      <c r="J1233" s="5">
        <f t="shared" si="79"/>
        <v>0.38735841761839623</v>
      </c>
      <c r="K1233" s="5">
        <v>4.6550855000000002E-2</v>
      </c>
    </row>
    <row r="1234" spans="1:11" x14ac:dyDescent="0.25">
      <c r="A1234" s="4" t="s">
        <v>324</v>
      </c>
      <c r="B1234" s="4" t="s">
        <v>325</v>
      </c>
      <c r="C1234" s="8" t="s">
        <v>326</v>
      </c>
      <c r="D1234" s="4">
        <v>2.3532907999999999</v>
      </c>
      <c r="E1234" s="4">
        <v>2.7499150999999999</v>
      </c>
      <c r="F1234" s="4">
        <v>1.9162014000000001</v>
      </c>
      <c r="G1234" s="5">
        <f t="shared" si="76"/>
        <v>2.3398024333333334</v>
      </c>
      <c r="H1234" s="5">
        <f t="shared" si="77"/>
        <v>0.41702048561002747</v>
      </c>
      <c r="I1234" s="5">
        <f t="shared" si="78"/>
        <v>0.17390608541842312</v>
      </c>
      <c r="J1234" s="5">
        <f t="shared" si="79"/>
        <v>0.17822893064348644</v>
      </c>
      <c r="K1234" s="5">
        <v>1.0423257E-2</v>
      </c>
    </row>
    <row r="1235" spans="1:11" x14ac:dyDescent="0.25">
      <c r="A1235" s="4" t="s">
        <v>2634</v>
      </c>
      <c r="B1235" s="4" t="s">
        <v>2634</v>
      </c>
      <c r="C1235" s="8" t="s">
        <v>2635</v>
      </c>
      <c r="D1235" s="4">
        <v>2.0838806999999999</v>
      </c>
      <c r="E1235" s="4">
        <v>3.2929903999999999</v>
      </c>
      <c r="F1235" s="4">
        <v>1.6619636</v>
      </c>
      <c r="G1235" s="5">
        <f t="shared" si="76"/>
        <v>2.3462782333333334</v>
      </c>
      <c r="H1235" s="5">
        <f t="shared" si="77"/>
        <v>0.84658221969524239</v>
      </c>
      <c r="I1235" s="5">
        <f t="shared" si="78"/>
        <v>0.71670145470412372</v>
      </c>
      <c r="J1235" s="5">
        <f t="shared" si="79"/>
        <v>0.36081919342213381</v>
      </c>
      <c r="K1235" s="5">
        <v>4.0761836000000003E-2</v>
      </c>
    </row>
    <row r="1236" spans="1:11" x14ac:dyDescent="0.25">
      <c r="A1236" s="4" t="s">
        <v>865</v>
      </c>
      <c r="B1236" s="4" t="s">
        <v>865</v>
      </c>
      <c r="C1236" s="8" t="s">
        <v>866</v>
      </c>
      <c r="D1236" s="4">
        <v>2.0315962000000001</v>
      </c>
      <c r="E1236" s="4">
        <v>3.0123552999999998</v>
      </c>
      <c r="F1236" s="4">
        <v>2.0033910000000001</v>
      </c>
      <c r="G1236" s="5">
        <f t="shared" si="76"/>
        <v>2.3491141666666668</v>
      </c>
      <c r="H1236" s="5">
        <f t="shared" si="77"/>
        <v>0.57455677181260423</v>
      </c>
      <c r="I1236" s="5">
        <f t="shared" si="78"/>
        <v>0.330115484035721</v>
      </c>
      <c r="J1236" s="5">
        <f t="shared" si="79"/>
        <v>0.24458443951571995</v>
      </c>
      <c r="K1236" s="5">
        <v>1.9363234E-2</v>
      </c>
    </row>
    <row r="1237" spans="1:11" x14ac:dyDescent="0.25">
      <c r="A1237" s="4" t="s">
        <v>146</v>
      </c>
      <c r="B1237" s="4" t="s">
        <v>147</v>
      </c>
      <c r="C1237" s="8" t="s">
        <v>148</v>
      </c>
      <c r="D1237" s="4">
        <v>2.3603377000000001</v>
      </c>
      <c r="E1237" s="4">
        <v>2.1388593</v>
      </c>
      <c r="F1237" s="4">
        <v>2.5487234999999999</v>
      </c>
      <c r="G1237" s="5">
        <f t="shared" si="76"/>
        <v>2.3493068333333333</v>
      </c>
      <c r="H1237" s="5">
        <f t="shared" si="77"/>
        <v>0.20515463832186029</v>
      </c>
      <c r="I1237" s="5">
        <f t="shared" si="78"/>
        <v>4.2088425624973308E-2</v>
      </c>
      <c r="J1237" s="5">
        <f t="shared" si="79"/>
        <v>8.7325604050951036E-2</v>
      </c>
      <c r="K1237" s="5">
        <v>2.5322690000000002E-3</v>
      </c>
    </row>
    <row r="1238" spans="1:11" x14ac:dyDescent="0.25">
      <c r="A1238" s="4" t="s">
        <v>203</v>
      </c>
      <c r="B1238" s="4" t="s">
        <v>204</v>
      </c>
      <c r="C1238" s="8" t="s">
        <v>205</v>
      </c>
      <c r="D1238" s="4">
        <v>2.0996807</v>
      </c>
      <c r="E1238" s="4">
        <v>3.0308560999999998</v>
      </c>
      <c r="F1238" s="4">
        <v>1.9367357000000001</v>
      </c>
      <c r="G1238" s="5">
        <f t="shared" si="76"/>
        <v>2.3557574999999997</v>
      </c>
      <c r="H1238" s="5">
        <f t="shared" si="77"/>
        <v>0.59030192109438373</v>
      </c>
      <c r="I1238" s="5">
        <f t="shared" si="78"/>
        <v>0.34845635804772002</v>
      </c>
      <c r="J1238" s="5">
        <f t="shared" si="79"/>
        <v>0.25057838979367947</v>
      </c>
      <c r="K1238" s="5">
        <v>2.0294867000000001E-2</v>
      </c>
    </row>
    <row r="1239" spans="1:11" x14ac:dyDescent="0.25">
      <c r="A1239" s="4" t="s">
        <v>408</v>
      </c>
      <c r="B1239" s="4" t="s">
        <v>409</v>
      </c>
      <c r="C1239" s="8" t="s">
        <v>410</v>
      </c>
      <c r="D1239" s="4">
        <v>2.5597455999999998</v>
      </c>
      <c r="E1239" s="4">
        <v>2.8844922</v>
      </c>
      <c r="F1239" s="4">
        <v>1.6562786</v>
      </c>
      <c r="G1239" s="5">
        <f t="shared" si="76"/>
        <v>2.3668388</v>
      </c>
      <c r="H1239" s="5">
        <f t="shared" si="77"/>
        <v>0.63642512279208496</v>
      </c>
      <c r="I1239" s="5">
        <f t="shared" si="78"/>
        <v>0.40503693692092035</v>
      </c>
      <c r="J1239" s="5">
        <f t="shared" si="79"/>
        <v>0.26889246652204829</v>
      </c>
      <c r="K1239" s="5">
        <v>2.3263345000000001E-2</v>
      </c>
    </row>
    <row r="1240" spans="1:11" x14ac:dyDescent="0.25">
      <c r="A1240" s="4" t="s">
        <v>1410</v>
      </c>
      <c r="B1240" s="4" t="s">
        <v>1410</v>
      </c>
      <c r="C1240" s="8"/>
      <c r="D1240" s="4">
        <v>1.8935398000000001</v>
      </c>
      <c r="E1240" s="4">
        <v>3.4975109999999998</v>
      </c>
      <c r="F1240" s="4">
        <v>1.7196537999999999</v>
      </c>
      <c r="G1240" s="5">
        <f t="shared" si="76"/>
        <v>2.3702348666666668</v>
      </c>
      <c r="H1240" s="5">
        <f t="shared" si="77"/>
        <v>0.98011361373884232</v>
      </c>
      <c r="I1240" s="5">
        <f t="shared" si="78"/>
        <v>0.96062269583621251</v>
      </c>
      <c r="J1240" s="5">
        <f t="shared" si="79"/>
        <v>0.41350906930046383</v>
      </c>
      <c r="K1240" s="5">
        <v>5.2544683000000002E-2</v>
      </c>
    </row>
    <row r="1241" spans="1:11" x14ac:dyDescent="0.25">
      <c r="A1241" s="4" t="s">
        <v>66</v>
      </c>
      <c r="B1241" s="4" t="s">
        <v>67</v>
      </c>
      <c r="C1241" s="8" t="s">
        <v>68</v>
      </c>
      <c r="D1241" s="4">
        <v>2.3382565999999998</v>
      </c>
      <c r="E1241" s="4">
        <v>2.2463190000000002</v>
      </c>
      <c r="F1241" s="4">
        <v>2.5313995</v>
      </c>
      <c r="G1241" s="5">
        <f t="shared" si="76"/>
        <v>2.3719917000000001</v>
      </c>
      <c r="H1241" s="5">
        <f t="shared" si="77"/>
        <v>0.14550348998931259</v>
      </c>
      <c r="I1241" s="5">
        <f t="shared" si="78"/>
        <v>2.117126559906999E-2</v>
      </c>
      <c r="J1241" s="5">
        <f t="shared" si="79"/>
        <v>6.1342326783568671E-2</v>
      </c>
      <c r="K1241" s="5">
        <v>1.251938E-3</v>
      </c>
    </row>
    <row r="1242" spans="1:11" x14ac:dyDescent="0.25">
      <c r="A1242" s="4" t="s">
        <v>275</v>
      </c>
      <c r="B1242" s="4" t="s">
        <v>275</v>
      </c>
      <c r="C1242" s="8"/>
      <c r="D1242" s="4">
        <v>2.3889429999999998</v>
      </c>
      <c r="E1242" s="4">
        <v>2.9161180999999998</v>
      </c>
      <c r="F1242" s="4">
        <v>1.8248918999999999</v>
      </c>
      <c r="G1242" s="5">
        <f t="shared" si="76"/>
        <v>2.3766509999999998</v>
      </c>
      <c r="H1242" s="5">
        <f t="shared" si="77"/>
        <v>0.54571693655191744</v>
      </c>
      <c r="I1242" s="5">
        <f t="shared" si="78"/>
        <v>0.2978069748396095</v>
      </c>
      <c r="J1242" s="5">
        <f t="shared" si="79"/>
        <v>0.22961593290387081</v>
      </c>
      <c r="K1242" s="5">
        <v>1.7124364E-2</v>
      </c>
    </row>
    <row r="1243" spans="1:11" x14ac:dyDescent="0.25">
      <c r="A1243" s="4" t="s">
        <v>2935</v>
      </c>
      <c r="B1243" s="4" t="s">
        <v>2936</v>
      </c>
      <c r="C1243" s="8" t="s">
        <v>2937</v>
      </c>
      <c r="D1243" s="4">
        <v>1.5764686999999999</v>
      </c>
      <c r="E1243" s="4">
        <v>2.594382</v>
      </c>
      <c r="F1243" s="4">
        <v>2.9621445999999998</v>
      </c>
      <c r="G1243" s="5">
        <f t="shared" si="76"/>
        <v>2.3776650999999998</v>
      </c>
      <c r="H1243" s="5">
        <f t="shared" si="77"/>
        <v>0.71780853019409774</v>
      </c>
      <c r="I1243" s="5">
        <f t="shared" si="78"/>
        <v>0.515249086019411</v>
      </c>
      <c r="J1243" s="5">
        <f t="shared" si="79"/>
        <v>0.30189639835908672</v>
      </c>
      <c r="K1243" s="5">
        <v>2.9062580000000001E-2</v>
      </c>
    </row>
    <row r="1244" spans="1:11" x14ac:dyDescent="0.25">
      <c r="A1244" s="4" t="s">
        <v>1744</v>
      </c>
      <c r="B1244" s="4" t="s">
        <v>1744</v>
      </c>
      <c r="C1244" s="8" t="s">
        <v>1745</v>
      </c>
      <c r="D1244" s="4">
        <v>2.0804892000000001</v>
      </c>
      <c r="E1244" s="4">
        <v>3.4278865000000001</v>
      </c>
      <c r="F1244" s="4">
        <v>1.6295455000000001</v>
      </c>
      <c r="G1244" s="5">
        <f t="shared" si="76"/>
        <v>2.3793070666666667</v>
      </c>
      <c r="H1244" s="5">
        <f t="shared" si="77"/>
        <v>0.93566910612121046</v>
      </c>
      <c r="I1244" s="5">
        <f t="shared" si="78"/>
        <v>0.87547667614966507</v>
      </c>
      <c r="J1244" s="5">
        <f t="shared" si="79"/>
        <v>0.39325277482239945</v>
      </c>
      <c r="K1244" s="5">
        <v>4.7877445999999997E-2</v>
      </c>
    </row>
    <row r="1245" spans="1:11" x14ac:dyDescent="0.25">
      <c r="A1245" s="4" t="s">
        <v>1490</v>
      </c>
      <c r="B1245" s="4" t="s">
        <v>1490</v>
      </c>
      <c r="C1245" s="8" t="s">
        <v>1491</v>
      </c>
      <c r="D1245" s="4">
        <v>2.2661190000000002</v>
      </c>
      <c r="E1245" s="4">
        <v>2.7570247999999999</v>
      </c>
      <c r="F1245" s="4">
        <v>2.1159750000000002</v>
      </c>
      <c r="G1245" s="5">
        <f t="shared" si="76"/>
        <v>2.3797062666666666</v>
      </c>
      <c r="H1245" s="5">
        <f t="shared" si="77"/>
        <v>0.33528012449534322</v>
      </c>
      <c r="I1245" s="5">
        <f t="shared" si="78"/>
        <v>0.11241276188161287</v>
      </c>
      <c r="J1245" s="5">
        <f t="shared" si="79"/>
        <v>0.14089139033322007</v>
      </c>
      <c r="K1245" s="5">
        <v>6.5518390000000003E-3</v>
      </c>
    </row>
    <row r="1246" spans="1:11" x14ac:dyDescent="0.25">
      <c r="A1246" s="4" t="s">
        <v>1750</v>
      </c>
      <c r="B1246" s="4" t="s">
        <v>1751</v>
      </c>
      <c r="C1246" s="8" t="s">
        <v>1752</v>
      </c>
      <c r="D1246" s="4">
        <v>2.0669737000000001</v>
      </c>
      <c r="E1246" s="4">
        <v>3.1689517</v>
      </c>
      <c r="F1246" s="4">
        <v>1.9086645</v>
      </c>
      <c r="G1246" s="5">
        <f t="shared" si="76"/>
        <v>2.3815299666666667</v>
      </c>
      <c r="H1246" s="5">
        <f t="shared" si="77"/>
        <v>0.68650578314782951</v>
      </c>
      <c r="I1246" s="5">
        <f t="shared" si="78"/>
        <v>0.47129019029541475</v>
      </c>
      <c r="J1246" s="5">
        <f t="shared" si="79"/>
        <v>0.28826250047514812</v>
      </c>
      <c r="K1246" s="5">
        <v>2.6598292999999999E-2</v>
      </c>
    </row>
    <row r="1247" spans="1:11" x14ac:dyDescent="0.25">
      <c r="A1247" s="4" t="s">
        <v>2670</v>
      </c>
      <c r="B1247" s="4" t="s">
        <v>2671</v>
      </c>
      <c r="C1247" s="8"/>
      <c r="D1247" s="4">
        <v>2.000705</v>
      </c>
      <c r="E1247" s="4">
        <v>3.5104405999999999</v>
      </c>
      <c r="F1247" s="4">
        <v>1.6366674999999999</v>
      </c>
      <c r="G1247" s="5">
        <f t="shared" si="76"/>
        <v>2.3826043666666665</v>
      </c>
      <c r="H1247" s="5">
        <f t="shared" si="77"/>
        <v>0.9935500753692299</v>
      </c>
      <c r="I1247" s="5">
        <f t="shared" si="78"/>
        <v>0.98714175226620249</v>
      </c>
      <c r="J1247" s="5">
        <f t="shared" si="79"/>
        <v>0.41700170169638179</v>
      </c>
      <c r="K1247" s="5">
        <v>5.3365956999999999E-2</v>
      </c>
    </row>
    <row r="1248" spans="1:11" x14ac:dyDescent="0.25">
      <c r="A1248" s="4" t="s">
        <v>1193</v>
      </c>
      <c r="B1248" s="4" t="s">
        <v>1193</v>
      </c>
      <c r="C1248" s="8"/>
      <c r="D1248" s="4">
        <v>2.0135689999999999</v>
      </c>
      <c r="E1248" s="4">
        <v>3.4530048</v>
      </c>
      <c r="F1248" s="4">
        <v>1.6940583</v>
      </c>
      <c r="G1248" s="5">
        <f t="shared" si="76"/>
        <v>2.3868773666666665</v>
      </c>
      <c r="H1248" s="5">
        <f t="shared" si="77"/>
        <v>0.93701256658225418</v>
      </c>
      <c r="I1248" s="5">
        <f t="shared" si="78"/>
        <v>0.87799254993306342</v>
      </c>
      <c r="J1248" s="5">
        <f t="shared" si="79"/>
        <v>0.3925683739214535</v>
      </c>
      <c r="K1248" s="5">
        <v>4.7722670000000002E-2</v>
      </c>
    </row>
    <row r="1249" spans="1:11" x14ac:dyDescent="0.25">
      <c r="A1249" s="4" t="s">
        <v>2013</v>
      </c>
      <c r="B1249" s="4" t="s">
        <v>2013</v>
      </c>
      <c r="C1249" s="8" t="s">
        <v>2014</v>
      </c>
      <c r="D1249" s="4">
        <v>2.0405129999999998</v>
      </c>
      <c r="E1249" s="4">
        <v>3.583755</v>
      </c>
      <c r="F1249" s="4">
        <v>1.5561973</v>
      </c>
      <c r="G1249" s="5">
        <f t="shared" si="76"/>
        <v>2.3934884333333333</v>
      </c>
      <c r="H1249" s="5">
        <f t="shared" si="77"/>
        <v>1.0588632107642437</v>
      </c>
      <c r="I1249" s="5">
        <f t="shared" si="78"/>
        <v>1.1211912991099631</v>
      </c>
      <c r="J1249" s="5">
        <f t="shared" si="79"/>
        <v>0.44239328505531966</v>
      </c>
      <c r="K1249" s="5">
        <v>5.9476599999999998E-2</v>
      </c>
    </row>
    <row r="1250" spans="1:11" x14ac:dyDescent="0.25">
      <c r="A1250" s="4" t="s">
        <v>1591</v>
      </c>
      <c r="B1250" s="4" t="s">
        <v>1591</v>
      </c>
      <c r="C1250" s="8"/>
      <c r="D1250" s="4">
        <v>2.0874999000000001</v>
      </c>
      <c r="E1250" s="4">
        <v>3.4989919999999999</v>
      </c>
      <c r="F1250" s="4">
        <v>1.6085621000000001</v>
      </c>
      <c r="G1250" s="5">
        <f t="shared" si="76"/>
        <v>2.3983513333333337</v>
      </c>
      <c r="H1250" s="5">
        <f t="shared" si="77"/>
        <v>0.98280352151767414</v>
      </c>
      <c r="I1250" s="5">
        <f t="shared" si="78"/>
        <v>0.96590276190754132</v>
      </c>
      <c r="J1250" s="5">
        <f t="shared" si="79"/>
        <v>0.40978296543056131</v>
      </c>
      <c r="K1250" s="5">
        <v>5.1673799999999999E-2</v>
      </c>
    </row>
    <row r="1251" spans="1:11" x14ac:dyDescent="0.25">
      <c r="A1251" s="4" t="s">
        <v>2043</v>
      </c>
      <c r="B1251" s="4" t="s">
        <v>2043</v>
      </c>
      <c r="C1251" s="8" t="s">
        <v>2044</v>
      </c>
      <c r="D1251" s="4">
        <v>1.9873860999999999</v>
      </c>
      <c r="E1251" s="4">
        <v>3.4690732999999998</v>
      </c>
      <c r="F1251" s="4">
        <v>1.7450999</v>
      </c>
      <c r="G1251" s="5">
        <f t="shared" si="76"/>
        <v>2.4005197666666667</v>
      </c>
      <c r="H1251" s="5">
        <f t="shared" si="77"/>
        <v>0.93329022328371891</v>
      </c>
      <c r="I1251" s="5">
        <f t="shared" si="78"/>
        <v>0.87103064087697391</v>
      </c>
      <c r="J1251" s="5">
        <f t="shared" si="79"/>
        <v>0.3887867270427332</v>
      </c>
      <c r="K1251" s="5">
        <v>4.6870977000000001E-2</v>
      </c>
    </row>
    <row r="1252" spans="1:11" x14ac:dyDescent="0.25">
      <c r="A1252" s="4" t="s">
        <v>1335</v>
      </c>
      <c r="B1252" s="4" t="s">
        <v>1335</v>
      </c>
      <c r="C1252" s="8" t="s">
        <v>1336</v>
      </c>
      <c r="D1252" s="4">
        <v>2.0062337000000001</v>
      </c>
      <c r="E1252" s="4">
        <v>3.4643147000000001</v>
      </c>
      <c r="F1252" s="4">
        <v>1.7711592</v>
      </c>
      <c r="G1252" s="5">
        <f t="shared" si="76"/>
        <v>2.4139025333333333</v>
      </c>
      <c r="H1252" s="5">
        <f t="shared" si="77"/>
        <v>0.91724549333784366</v>
      </c>
      <c r="I1252" s="5">
        <f t="shared" si="78"/>
        <v>0.84133929504858429</v>
      </c>
      <c r="J1252" s="5">
        <f t="shared" si="79"/>
        <v>0.37998447769605209</v>
      </c>
      <c r="K1252" s="5">
        <v>4.4911857999999999E-2</v>
      </c>
    </row>
    <row r="1253" spans="1:11" x14ac:dyDescent="0.25">
      <c r="A1253" s="4" t="s">
        <v>1212</v>
      </c>
      <c r="B1253" s="4" t="s">
        <v>1212</v>
      </c>
      <c r="C1253" s="8" t="s">
        <v>1213</v>
      </c>
      <c r="D1253" s="4">
        <v>2.0221404999999999</v>
      </c>
      <c r="E1253" s="4">
        <v>3.5922105000000002</v>
      </c>
      <c r="F1253" s="4">
        <v>1.6409202000000001</v>
      </c>
      <c r="G1253" s="5">
        <f t="shared" si="76"/>
        <v>2.4184237333333334</v>
      </c>
      <c r="H1253" s="5">
        <f t="shared" si="77"/>
        <v>1.0342455025207322</v>
      </c>
      <c r="I1253" s="5">
        <f t="shared" si="78"/>
        <v>1.0696637594843619</v>
      </c>
      <c r="J1253" s="5">
        <f t="shared" si="79"/>
        <v>0.42765272613960958</v>
      </c>
      <c r="K1253" s="5">
        <v>5.5899615999999999E-2</v>
      </c>
    </row>
    <row r="1254" spans="1:11" x14ac:dyDescent="0.25">
      <c r="A1254" s="4" t="s">
        <v>1962</v>
      </c>
      <c r="B1254" s="4" t="s">
        <v>1963</v>
      </c>
      <c r="C1254" s="8" t="s">
        <v>1964</v>
      </c>
      <c r="D1254" s="4">
        <v>1.9547521999999999</v>
      </c>
      <c r="E1254" s="4">
        <v>3.4868370999999998</v>
      </c>
      <c r="F1254" s="4">
        <v>1.8192712</v>
      </c>
      <c r="G1254" s="5">
        <f t="shared" si="76"/>
        <v>2.4202868333333334</v>
      </c>
      <c r="H1254" s="5">
        <f t="shared" si="77"/>
        <v>0.9261403127147112</v>
      </c>
      <c r="I1254" s="5">
        <f t="shared" si="78"/>
        <v>0.85773587883530311</v>
      </c>
      <c r="J1254" s="5">
        <f t="shared" si="79"/>
        <v>0.38265725366079317</v>
      </c>
      <c r="K1254" s="5">
        <v>4.5503269999999998E-2</v>
      </c>
    </row>
    <row r="1255" spans="1:11" x14ac:dyDescent="0.25">
      <c r="A1255" s="4" t="s">
        <v>1324</v>
      </c>
      <c r="B1255" s="4" t="s">
        <v>1325</v>
      </c>
      <c r="C1255" s="8" t="s">
        <v>1326</v>
      </c>
      <c r="D1255" s="4">
        <v>2.0731424999999999</v>
      </c>
      <c r="E1255" s="4">
        <v>3.2040339000000002</v>
      </c>
      <c r="F1255" s="4">
        <v>1.989069</v>
      </c>
      <c r="G1255" s="5">
        <f t="shared" si="76"/>
        <v>2.4220818</v>
      </c>
      <c r="H1255" s="5">
        <f t="shared" si="77"/>
        <v>0.67849384917725686</v>
      </c>
      <c r="I1255" s="5">
        <f t="shared" si="78"/>
        <v>0.46035390337137017</v>
      </c>
      <c r="J1255" s="5">
        <f t="shared" si="79"/>
        <v>0.28012837930463658</v>
      </c>
      <c r="K1255" s="5">
        <v>2.5173780999999999E-2</v>
      </c>
    </row>
    <row r="1256" spans="1:11" x14ac:dyDescent="0.25">
      <c r="A1256" s="4" t="s">
        <v>276</v>
      </c>
      <c r="B1256" s="4" t="s">
        <v>277</v>
      </c>
      <c r="C1256" s="8" t="s">
        <v>278</v>
      </c>
      <c r="D1256" s="4">
        <v>1.943465</v>
      </c>
      <c r="E1256" s="4">
        <v>3.2237806</v>
      </c>
      <c r="F1256" s="4">
        <v>2.1023192000000002</v>
      </c>
      <c r="G1256" s="5">
        <f t="shared" si="76"/>
        <v>2.4231882666666666</v>
      </c>
      <c r="H1256" s="5">
        <f t="shared" si="77"/>
        <v>0.69786798705664488</v>
      </c>
      <c r="I1256" s="5">
        <f t="shared" si="78"/>
        <v>0.48701972735849353</v>
      </c>
      <c r="J1256" s="5">
        <f t="shared" si="79"/>
        <v>0.28799577674442556</v>
      </c>
      <c r="K1256" s="5">
        <v>2.6551031999999999E-2</v>
      </c>
    </row>
    <row r="1257" spans="1:11" x14ac:dyDescent="0.25">
      <c r="A1257" s="4" t="s">
        <v>1068</v>
      </c>
      <c r="B1257" s="4" t="s">
        <v>1069</v>
      </c>
      <c r="C1257" s="8" t="s">
        <v>1070</v>
      </c>
      <c r="D1257" s="4">
        <v>2.0769491000000002</v>
      </c>
      <c r="E1257" s="4">
        <v>3.5433935999999999</v>
      </c>
      <c r="F1257" s="4">
        <v>1.6521228999999999</v>
      </c>
      <c r="G1257" s="5">
        <f t="shared" si="76"/>
        <v>2.4241552</v>
      </c>
      <c r="H1257" s="5">
        <f t="shared" si="77"/>
        <v>0.99229041720533062</v>
      </c>
      <c r="I1257" s="5">
        <f t="shared" si="78"/>
        <v>0.98464027207752913</v>
      </c>
      <c r="J1257" s="5">
        <f t="shared" si="79"/>
        <v>0.40933452495340672</v>
      </c>
      <c r="K1257" s="5">
        <v>5.1569358000000003E-2</v>
      </c>
    </row>
    <row r="1258" spans="1:11" x14ac:dyDescent="0.25">
      <c r="A1258" s="4" t="s">
        <v>838</v>
      </c>
      <c r="B1258" s="4" t="s">
        <v>838</v>
      </c>
      <c r="C1258" s="8"/>
      <c r="D1258" s="4">
        <v>2.1100142000000002</v>
      </c>
      <c r="E1258" s="4">
        <v>3.4162273000000001</v>
      </c>
      <c r="F1258" s="4">
        <v>1.7504826</v>
      </c>
      <c r="G1258" s="5">
        <f t="shared" si="76"/>
        <v>2.4255746999999999</v>
      </c>
      <c r="H1258" s="5">
        <f t="shared" si="77"/>
        <v>0.87656156273516261</v>
      </c>
      <c r="I1258" s="5">
        <f t="shared" si="78"/>
        <v>0.76836017326471051</v>
      </c>
      <c r="J1258" s="5">
        <f t="shared" si="79"/>
        <v>0.3613830416087217</v>
      </c>
      <c r="K1258" s="5">
        <v>4.088162E-2</v>
      </c>
    </row>
    <row r="1259" spans="1:11" x14ac:dyDescent="0.25">
      <c r="A1259" s="4" t="s">
        <v>2900</v>
      </c>
      <c r="B1259" s="4" t="s">
        <v>2900</v>
      </c>
      <c r="C1259" s="8" t="s">
        <v>2901</v>
      </c>
      <c r="D1259" s="4">
        <v>2.3108844999999998</v>
      </c>
      <c r="E1259" s="4">
        <v>3.1724649999999999</v>
      </c>
      <c r="F1259" s="4">
        <v>1.8268169999999999</v>
      </c>
      <c r="G1259" s="5">
        <f t="shared" si="76"/>
        <v>2.4367221666666663</v>
      </c>
      <c r="H1259" s="5">
        <f t="shared" si="77"/>
        <v>0.6815926010015686</v>
      </c>
      <c r="I1259" s="5">
        <f t="shared" si="78"/>
        <v>0.46456847374008348</v>
      </c>
      <c r="J1259" s="5">
        <f t="shared" si="79"/>
        <v>0.2797169945451593</v>
      </c>
      <c r="K1259" s="5">
        <v>2.5102658E-2</v>
      </c>
    </row>
    <row r="1260" spans="1:11" x14ac:dyDescent="0.25">
      <c r="A1260" s="4" t="s">
        <v>1818</v>
      </c>
      <c r="B1260" s="4" t="s">
        <v>1818</v>
      </c>
      <c r="C1260" s="8" t="s">
        <v>1819</v>
      </c>
      <c r="D1260" s="4">
        <v>2.1880305</v>
      </c>
      <c r="E1260" s="4">
        <v>3.4809418000000001</v>
      </c>
      <c r="F1260" s="4">
        <v>1.6729986999999999</v>
      </c>
      <c r="G1260" s="5">
        <f t="shared" si="76"/>
        <v>2.4473236666666667</v>
      </c>
      <c r="H1260" s="5">
        <f t="shared" si="77"/>
        <v>0.93144472349110685</v>
      </c>
      <c r="I1260" s="5">
        <f t="shared" si="78"/>
        <v>0.86758927291942456</v>
      </c>
      <c r="J1260" s="5">
        <f t="shared" si="79"/>
        <v>0.38059727700822032</v>
      </c>
      <c r="K1260" s="5">
        <v>4.5047190000000001E-2</v>
      </c>
    </row>
    <row r="1261" spans="1:11" x14ac:dyDescent="0.25">
      <c r="A1261" s="4" t="s">
        <v>332</v>
      </c>
      <c r="B1261" s="4" t="s">
        <v>332</v>
      </c>
      <c r="C1261" s="8" t="s">
        <v>333</v>
      </c>
      <c r="D1261" s="4">
        <v>2.0512648000000002</v>
      </c>
      <c r="E1261" s="4">
        <v>3.4745648</v>
      </c>
      <c r="F1261" s="4">
        <v>1.8242058999999999</v>
      </c>
      <c r="G1261" s="5">
        <f t="shared" si="76"/>
        <v>2.4500118333333334</v>
      </c>
      <c r="H1261" s="5">
        <f t="shared" si="77"/>
        <v>0.89452251069853128</v>
      </c>
      <c r="I1261" s="5">
        <f t="shared" si="78"/>
        <v>0.80017052214640394</v>
      </c>
      <c r="J1261" s="5">
        <f t="shared" si="79"/>
        <v>0.36510946540266287</v>
      </c>
      <c r="K1261" s="5">
        <v>4.1676823000000002E-2</v>
      </c>
    </row>
    <row r="1262" spans="1:11" x14ac:dyDescent="0.25">
      <c r="A1262" s="4" t="s">
        <v>2587</v>
      </c>
      <c r="B1262" s="4" t="s">
        <v>2587</v>
      </c>
      <c r="C1262" s="8" t="s">
        <v>2588</v>
      </c>
      <c r="D1262" s="4">
        <v>2.6275778000000001</v>
      </c>
      <c r="E1262" s="4">
        <v>4.3458199999999998</v>
      </c>
      <c r="F1262" s="4">
        <v>0.38289164999999997</v>
      </c>
      <c r="G1262" s="5">
        <f t="shared" si="76"/>
        <v>2.4520964833333334</v>
      </c>
      <c r="H1262" s="5">
        <f t="shared" si="77"/>
        <v>1.9872834589415593</v>
      </c>
      <c r="I1262" s="5">
        <f t="shared" si="78"/>
        <v>3.9492955461827286</v>
      </c>
      <c r="J1262" s="5">
        <f t="shared" si="79"/>
        <v>0.81044260388974743</v>
      </c>
      <c r="K1262" s="5">
        <v>0.16605202999999999</v>
      </c>
    </row>
    <row r="1263" spans="1:11" x14ac:dyDescent="0.25">
      <c r="A1263" s="4" t="s">
        <v>1757</v>
      </c>
      <c r="B1263" s="4" t="s">
        <v>1758</v>
      </c>
      <c r="C1263" s="8" t="s">
        <v>710</v>
      </c>
      <c r="D1263" s="4">
        <v>2.1137427999999998</v>
      </c>
      <c r="E1263" s="4">
        <v>3.6201234000000002</v>
      </c>
      <c r="F1263" s="4">
        <v>1.7004043</v>
      </c>
      <c r="G1263" s="5">
        <f t="shared" si="76"/>
        <v>2.4780901666666666</v>
      </c>
      <c r="H1263" s="5">
        <f t="shared" si="77"/>
        <v>1.0103920567897919</v>
      </c>
      <c r="I1263" s="5">
        <f t="shared" si="78"/>
        <v>1.0208921084239062</v>
      </c>
      <c r="J1263" s="5">
        <f t="shared" si="79"/>
        <v>0.40773014250280182</v>
      </c>
      <c r="K1263" s="5">
        <v>5.1196354999999999E-2</v>
      </c>
    </row>
    <row r="1264" spans="1:11" x14ac:dyDescent="0.25">
      <c r="A1264" s="4" t="s">
        <v>2151</v>
      </c>
      <c r="B1264" s="4" t="s">
        <v>2151</v>
      </c>
      <c r="C1264" s="8"/>
      <c r="D1264" s="4">
        <v>2.1236410000000001</v>
      </c>
      <c r="E1264" s="4">
        <v>3.4608443000000002</v>
      </c>
      <c r="F1264" s="4">
        <v>1.8819846</v>
      </c>
      <c r="G1264" s="5">
        <f t="shared" si="76"/>
        <v>2.4888233000000004</v>
      </c>
      <c r="H1264" s="5">
        <f t="shared" si="77"/>
        <v>0.85042229053922958</v>
      </c>
      <c r="I1264" s="5">
        <f t="shared" si="78"/>
        <v>0.72321807224598977</v>
      </c>
      <c r="J1264" s="5">
        <f t="shared" si="79"/>
        <v>0.34169653206767608</v>
      </c>
      <c r="K1264" s="5">
        <v>3.6784824000000001E-2</v>
      </c>
    </row>
    <row r="1265" spans="1:11" x14ac:dyDescent="0.25">
      <c r="A1265" s="4" t="s">
        <v>2770</v>
      </c>
      <c r="B1265" s="4" t="s">
        <v>2771</v>
      </c>
      <c r="C1265" s="8" t="s">
        <v>2772</v>
      </c>
      <c r="D1265" s="4">
        <v>2.0934029000000001</v>
      </c>
      <c r="E1265" s="4">
        <v>3.7229003999999999</v>
      </c>
      <c r="F1265" s="4">
        <v>1.6797280000000001</v>
      </c>
      <c r="G1265" s="5">
        <f t="shared" si="76"/>
        <v>2.4986770999999997</v>
      </c>
      <c r="H1265" s="5">
        <f t="shared" si="77"/>
        <v>1.080196161315004</v>
      </c>
      <c r="I1265" s="5">
        <f t="shared" si="78"/>
        <v>1.1668237469196701</v>
      </c>
      <c r="J1265" s="5">
        <f t="shared" si="79"/>
        <v>0.4323072242167682</v>
      </c>
      <c r="K1265" s="5">
        <v>5.7020380000000002E-2</v>
      </c>
    </row>
    <row r="1266" spans="1:11" x14ac:dyDescent="0.25">
      <c r="A1266" s="4" t="s">
        <v>1670</v>
      </c>
      <c r="B1266" s="4" t="s">
        <v>1671</v>
      </c>
      <c r="C1266" s="8" t="s">
        <v>1672</v>
      </c>
      <c r="D1266" s="4">
        <v>2.1467537999999999</v>
      </c>
      <c r="E1266" s="4">
        <v>3.6230690000000001</v>
      </c>
      <c r="F1266" s="4">
        <v>1.7741745</v>
      </c>
      <c r="G1266" s="5">
        <f t="shared" si="76"/>
        <v>2.5146657666666665</v>
      </c>
      <c r="H1266" s="5">
        <f t="shared" si="77"/>
        <v>0.97781497710198928</v>
      </c>
      <c r="I1266" s="5">
        <f t="shared" si="78"/>
        <v>0.95612212944496378</v>
      </c>
      <c r="J1266" s="5">
        <f t="shared" si="79"/>
        <v>0.3888449073684011</v>
      </c>
      <c r="K1266" s="5">
        <v>4.6884040000000002E-2</v>
      </c>
    </row>
    <row r="1267" spans="1:11" x14ac:dyDescent="0.25">
      <c r="A1267" s="4" t="s">
        <v>2902</v>
      </c>
      <c r="B1267" s="4" t="s">
        <v>2902</v>
      </c>
      <c r="C1267" s="8" t="s">
        <v>2903</v>
      </c>
      <c r="D1267" s="4">
        <v>2.4565651000000002</v>
      </c>
      <c r="E1267" s="4">
        <v>2.8129506000000002</v>
      </c>
      <c r="F1267" s="4">
        <v>2.2897780000000001</v>
      </c>
      <c r="G1267" s="5">
        <f t="shared" si="76"/>
        <v>2.5197645666666668</v>
      </c>
      <c r="H1267" s="5">
        <f t="shared" si="77"/>
        <v>0.26725085928375114</v>
      </c>
      <c r="I1267" s="5">
        <f t="shared" si="78"/>
        <v>7.1423021787903357E-2</v>
      </c>
      <c r="J1267" s="5">
        <f t="shared" si="79"/>
        <v>0.10606183721254982</v>
      </c>
      <c r="K1267" s="5">
        <v>3.7287447999999998E-3</v>
      </c>
    </row>
    <row r="1268" spans="1:11" x14ac:dyDescent="0.25">
      <c r="A1268" s="4" t="s">
        <v>2949</v>
      </c>
      <c r="B1268" s="4" t="s">
        <v>2949</v>
      </c>
      <c r="C1268" s="8"/>
      <c r="D1268" s="4">
        <v>2.1655362</v>
      </c>
      <c r="E1268" s="4">
        <v>3.6598418000000001</v>
      </c>
      <c r="F1268" s="4">
        <v>1.7562785999999999</v>
      </c>
      <c r="G1268" s="5">
        <f t="shared" si="76"/>
        <v>2.5272188666666668</v>
      </c>
      <c r="H1268" s="5">
        <f t="shared" si="77"/>
        <v>1.0019974938211633</v>
      </c>
      <c r="I1268" s="5">
        <f t="shared" si="78"/>
        <v>1.0039989776238922</v>
      </c>
      <c r="J1268" s="5">
        <f t="shared" si="79"/>
        <v>0.39648227822181892</v>
      </c>
      <c r="K1268" s="5">
        <v>4.8610390000000003E-2</v>
      </c>
    </row>
    <row r="1269" spans="1:11" x14ac:dyDescent="0.25">
      <c r="A1269" s="4" t="s">
        <v>795</v>
      </c>
      <c r="B1269" s="4" t="s">
        <v>795</v>
      </c>
      <c r="C1269" s="8"/>
      <c r="D1269" s="4">
        <v>2.2385328000000002</v>
      </c>
      <c r="E1269" s="4">
        <v>3.2343826</v>
      </c>
      <c r="F1269" s="4">
        <v>2.1187054999999999</v>
      </c>
      <c r="G1269" s="5">
        <f t="shared" si="76"/>
        <v>2.5305402999999997</v>
      </c>
      <c r="H1269" s="5">
        <f t="shared" si="77"/>
        <v>0.6124827613152003</v>
      </c>
      <c r="I1269" s="5">
        <f t="shared" si="78"/>
        <v>0.37513513290829259</v>
      </c>
      <c r="J1269" s="5">
        <f t="shared" si="79"/>
        <v>0.24203635931630899</v>
      </c>
      <c r="K1269" s="5">
        <v>1.8973232999999999E-2</v>
      </c>
    </row>
    <row r="1270" spans="1:11" x14ac:dyDescent="0.25">
      <c r="A1270" s="4" t="s">
        <v>716</v>
      </c>
      <c r="B1270" s="4" t="s">
        <v>716</v>
      </c>
      <c r="C1270" s="8" t="s">
        <v>717</v>
      </c>
      <c r="D1270" s="4">
        <v>2.1493196000000001</v>
      </c>
      <c r="E1270" s="4">
        <v>3.5776916000000001</v>
      </c>
      <c r="F1270" s="4">
        <v>1.8893652999999999</v>
      </c>
      <c r="G1270" s="5">
        <f t="shared" si="76"/>
        <v>2.5387921666666666</v>
      </c>
      <c r="H1270" s="5">
        <f t="shared" si="77"/>
        <v>0.9090533999481899</v>
      </c>
      <c r="I1270" s="5">
        <f t="shared" si="78"/>
        <v>0.82637808395736378</v>
      </c>
      <c r="J1270" s="5">
        <f t="shared" si="79"/>
        <v>0.35806530833193051</v>
      </c>
      <c r="K1270" s="5">
        <v>4.017884E-2</v>
      </c>
    </row>
    <row r="1271" spans="1:11" x14ac:dyDescent="0.25">
      <c r="A1271" s="4" t="s">
        <v>1562</v>
      </c>
      <c r="B1271" s="4" t="s">
        <v>1563</v>
      </c>
      <c r="C1271" s="8"/>
      <c r="D1271" s="4">
        <v>2.232145</v>
      </c>
      <c r="E1271" s="4">
        <v>3.5984752000000002</v>
      </c>
      <c r="F1271" s="4">
        <v>1.7904102</v>
      </c>
      <c r="G1271" s="5">
        <f t="shared" si="76"/>
        <v>2.5403434666666667</v>
      </c>
      <c r="H1271" s="5">
        <f t="shared" si="77"/>
        <v>0.94261046153647887</v>
      </c>
      <c r="I1271" s="5">
        <f t="shared" si="78"/>
        <v>0.88851448219801377</v>
      </c>
      <c r="J1271" s="5">
        <f t="shared" si="79"/>
        <v>0.37105630553703561</v>
      </c>
      <c r="K1271" s="5">
        <v>4.2958573E-2</v>
      </c>
    </row>
    <row r="1272" spans="1:11" x14ac:dyDescent="0.25">
      <c r="A1272" s="4" t="s">
        <v>1971</v>
      </c>
      <c r="B1272" s="4" t="s">
        <v>1971</v>
      </c>
      <c r="C1272" s="8" t="s">
        <v>1972</v>
      </c>
      <c r="D1272" s="4">
        <v>2.2687751999999999</v>
      </c>
      <c r="E1272" s="4">
        <v>3.3621953000000002</v>
      </c>
      <c r="F1272" s="4">
        <v>2.0058872999999999</v>
      </c>
      <c r="G1272" s="5">
        <f t="shared" si="76"/>
        <v>2.5456192666666664</v>
      </c>
      <c r="H1272" s="5">
        <f t="shared" si="77"/>
        <v>0.71928772104937633</v>
      </c>
      <c r="I1272" s="5">
        <f t="shared" si="78"/>
        <v>0.51737482565240533</v>
      </c>
      <c r="J1272" s="5">
        <f t="shared" si="79"/>
        <v>0.28255903405038252</v>
      </c>
      <c r="K1272" s="5">
        <v>2.5595836E-2</v>
      </c>
    </row>
    <row r="1273" spans="1:11" x14ac:dyDescent="0.25">
      <c r="A1273" s="4" t="s">
        <v>1475</v>
      </c>
      <c r="B1273" s="4" t="s">
        <v>1475</v>
      </c>
      <c r="C1273" s="8"/>
      <c r="D1273" s="4">
        <v>2.9443128000000001</v>
      </c>
      <c r="E1273" s="4">
        <v>2.7867655999999998</v>
      </c>
      <c r="F1273" s="4">
        <v>1.9255153</v>
      </c>
      <c r="G1273" s="5">
        <f t="shared" si="76"/>
        <v>2.5521978999999999</v>
      </c>
      <c r="H1273" s="5">
        <f t="shared" si="77"/>
        <v>0.54841005726922321</v>
      </c>
      <c r="I1273" s="5">
        <f t="shared" si="78"/>
        <v>0.30075359091403264</v>
      </c>
      <c r="J1273" s="5">
        <f t="shared" si="79"/>
        <v>0.21487755995302057</v>
      </c>
      <c r="K1273" s="5">
        <v>1.5044352E-2</v>
      </c>
    </row>
    <row r="1274" spans="1:11" x14ac:dyDescent="0.25">
      <c r="A1274" s="4" t="s">
        <v>155</v>
      </c>
      <c r="B1274" s="4" t="s">
        <v>155</v>
      </c>
      <c r="C1274" s="8" t="s">
        <v>156</v>
      </c>
      <c r="D1274" s="4">
        <v>2.7317572000000001</v>
      </c>
      <c r="E1274" s="4">
        <v>2.592527</v>
      </c>
      <c r="F1274" s="4">
        <v>2.3342166</v>
      </c>
      <c r="G1274" s="5">
        <f t="shared" si="76"/>
        <v>2.5528336</v>
      </c>
      <c r="H1274" s="5">
        <f t="shared" si="77"/>
        <v>0.20172086323620575</v>
      </c>
      <c r="I1274" s="5">
        <f t="shared" si="78"/>
        <v>4.0691306664760028E-2</v>
      </c>
      <c r="J1274" s="5">
        <f t="shared" si="79"/>
        <v>7.9018414375384968E-2</v>
      </c>
      <c r="K1274" s="5">
        <v>2.0748276999999998E-3</v>
      </c>
    </row>
    <row r="1275" spans="1:11" x14ac:dyDescent="0.25">
      <c r="A1275" s="4" t="s">
        <v>1776</v>
      </c>
      <c r="B1275" s="4" t="s">
        <v>1777</v>
      </c>
      <c r="C1275" s="8" t="s">
        <v>1778</v>
      </c>
      <c r="D1275" s="4">
        <v>2.2001045000000001</v>
      </c>
      <c r="E1275" s="4">
        <v>3.6273095999999998</v>
      </c>
      <c r="F1275" s="4">
        <v>1.8390801999999999</v>
      </c>
      <c r="G1275" s="5">
        <f t="shared" si="76"/>
        <v>2.5554980999999999</v>
      </c>
      <c r="H1275" s="5">
        <f t="shared" si="77"/>
        <v>0.94560539071369953</v>
      </c>
      <c r="I1275" s="5">
        <f t="shared" si="78"/>
        <v>0.89416955494680828</v>
      </c>
      <c r="J1275" s="5">
        <f t="shared" si="79"/>
        <v>0.37002781990473776</v>
      </c>
      <c r="K1275" s="5">
        <v>4.2735780000000001E-2</v>
      </c>
    </row>
    <row r="1276" spans="1:11" x14ac:dyDescent="0.25">
      <c r="A1276" s="4" t="s">
        <v>1874</v>
      </c>
      <c r="B1276" s="4" t="s">
        <v>1875</v>
      </c>
      <c r="C1276" s="8"/>
      <c r="D1276" s="4">
        <v>2.1534357000000002</v>
      </c>
      <c r="E1276" s="4">
        <v>3.8576367</v>
      </c>
      <c r="F1276" s="4">
        <v>1.6563277000000001</v>
      </c>
      <c r="G1276" s="5">
        <f t="shared" si="76"/>
        <v>2.5558000333333335</v>
      </c>
      <c r="H1276" s="5">
        <f t="shared" si="77"/>
        <v>1.1544969124793427</v>
      </c>
      <c r="I1276" s="5">
        <f t="shared" si="78"/>
        <v>1.3328631209243351</v>
      </c>
      <c r="J1276" s="5">
        <f t="shared" si="79"/>
        <v>0.45171644785277709</v>
      </c>
      <c r="K1276" s="5">
        <v>6.1779863999999997E-2</v>
      </c>
    </row>
    <row r="1277" spans="1:11" x14ac:dyDescent="0.25">
      <c r="A1277" s="4" t="s">
        <v>2607</v>
      </c>
      <c r="B1277" s="4" t="s">
        <v>2608</v>
      </c>
      <c r="C1277" s="8"/>
      <c r="D1277" s="4">
        <v>2.0494710999999999</v>
      </c>
      <c r="E1277" s="4">
        <v>3.8675850000000001</v>
      </c>
      <c r="F1277" s="4">
        <v>1.7600844</v>
      </c>
      <c r="G1277" s="5">
        <f t="shared" si="76"/>
        <v>2.5590468333333334</v>
      </c>
      <c r="H1277" s="5">
        <f t="shared" si="77"/>
        <v>1.142427356881716</v>
      </c>
      <c r="I1277" s="5">
        <f t="shared" si="78"/>
        <v>1.3051402657517439</v>
      </c>
      <c r="J1277" s="5">
        <f t="shared" si="79"/>
        <v>0.44642690473688063</v>
      </c>
      <c r="K1277" s="5">
        <v>6.046928E-2</v>
      </c>
    </row>
    <row r="1278" spans="1:11" x14ac:dyDescent="0.25">
      <c r="A1278" s="4" t="s">
        <v>1021</v>
      </c>
      <c r="B1278" s="4" t="s">
        <v>1021</v>
      </c>
      <c r="C1278" s="8" t="s">
        <v>1022</v>
      </c>
      <c r="D1278" s="4">
        <v>2.2530180999999998</v>
      </c>
      <c r="E1278" s="4">
        <v>3.5581295000000002</v>
      </c>
      <c r="F1278" s="4">
        <v>1.9054390999999999</v>
      </c>
      <c r="G1278" s="5">
        <f t="shared" si="76"/>
        <v>2.5721955666666667</v>
      </c>
      <c r="H1278" s="5">
        <f t="shared" si="77"/>
        <v>0.8713507221457123</v>
      </c>
      <c r="I1278" s="5">
        <f t="shared" si="78"/>
        <v>0.75925208098385433</v>
      </c>
      <c r="J1278" s="5">
        <f t="shared" si="79"/>
        <v>0.33875757093964054</v>
      </c>
      <c r="K1278" s="5">
        <v>3.6188542999999997E-2</v>
      </c>
    </row>
    <row r="1279" spans="1:11" x14ac:dyDescent="0.25">
      <c r="A1279" s="4" t="s">
        <v>2421</v>
      </c>
      <c r="B1279" s="4" t="s">
        <v>2421</v>
      </c>
      <c r="C1279" s="8"/>
      <c r="D1279" s="4">
        <v>2.3373666000000002</v>
      </c>
      <c r="E1279" s="4">
        <v>3.7070954</v>
      </c>
      <c r="F1279" s="4">
        <v>1.6881865</v>
      </c>
      <c r="G1279" s="5">
        <f t="shared" si="76"/>
        <v>2.5775494999999999</v>
      </c>
      <c r="H1279" s="5">
        <f t="shared" si="77"/>
        <v>1.0306619987726873</v>
      </c>
      <c r="I1279" s="5">
        <f t="shared" si="78"/>
        <v>1.0622641557141108</v>
      </c>
      <c r="J1279" s="5">
        <f t="shared" si="79"/>
        <v>0.39986118550688832</v>
      </c>
      <c r="K1279" s="5">
        <v>4.9381821999999999E-2</v>
      </c>
    </row>
    <row r="1280" spans="1:11" x14ac:dyDescent="0.25">
      <c r="A1280" s="4" t="s">
        <v>2422</v>
      </c>
      <c r="B1280" s="4" t="s">
        <v>2422</v>
      </c>
      <c r="C1280" s="8" t="s">
        <v>2423</v>
      </c>
      <c r="D1280" s="4">
        <v>1.8810709999999999</v>
      </c>
      <c r="E1280" s="4">
        <v>3.8089244</v>
      </c>
      <c r="F1280" s="4">
        <v>2.09842</v>
      </c>
      <c r="G1280" s="5">
        <f t="shared" si="76"/>
        <v>2.5961384666666665</v>
      </c>
      <c r="H1280" s="5">
        <f t="shared" si="77"/>
        <v>1.055910714510774</v>
      </c>
      <c r="I1280" s="5">
        <f t="shared" si="78"/>
        <v>1.1149474370186532</v>
      </c>
      <c r="J1280" s="5">
        <f t="shared" si="79"/>
        <v>0.40672357351821814</v>
      </c>
      <c r="K1280" s="5">
        <v>5.0962865000000003E-2</v>
      </c>
    </row>
    <row r="1281" spans="1:11" x14ac:dyDescent="0.25">
      <c r="A1281" s="4" t="s">
        <v>397</v>
      </c>
      <c r="B1281" s="4" t="s">
        <v>397</v>
      </c>
      <c r="C1281" s="8" t="s">
        <v>398</v>
      </c>
      <c r="D1281" s="4">
        <v>2.4561495999999998</v>
      </c>
      <c r="E1281" s="4">
        <v>3.2155155999999998</v>
      </c>
      <c r="F1281" s="4">
        <v>2.1226904000000002</v>
      </c>
      <c r="G1281" s="5">
        <f t="shared" si="76"/>
        <v>2.598118533333333</v>
      </c>
      <c r="H1281" s="5">
        <f t="shared" si="77"/>
        <v>0.56007420308617384</v>
      </c>
      <c r="I1281" s="5">
        <f t="shared" si="78"/>
        <v>0.31368311296261275</v>
      </c>
      <c r="J1281" s="5">
        <f t="shared" si="79"/>
        <v>0.21556914971373922</v>
      </c>
      <c r="K1281" s="5">
        <v>1.5139154E-2</v>
      </c>
    </row>
    <row r="1282" spans="1:11" x14ac:dyDescent="0.25">
      <c r="A1282" s="4" t="s">
        <v>2055</v>
      </c>
      <c r="B1282" s="4" t="s">
        <v>2055</v>
      </c>
      <c r="C1282" s="8"/>
      <c r="D1282" s="4">
        <v>2.1896513</v>
      </c>
      <c r="E1282" s="4">
        <v>3.7685374999999999</v>
      </c>
      <c r="F1282" s="4">
        <v>1.8460772000000001</v>
      </c>
      <c r="G1282" s="5">
        <f t="shared" ref="G1282:G1345" si="80">AVERAGE(D1282,E1282,F1282)</f>
        <v>2.6014219999999999</v>
      </c>
      <c r="H1282" s="5">
        <f t="shared" ref="H1282:H1345" si="81">STDEV(D1282,E1282,F1282)</f>
        <v>1.0252461818036145</v>
      </c>
      <c r="I1282" s="5">
        <f t="shared" si="78"/>
        <v>1.0511297333028899</v>
      </c>
      <c r="J1282" s="5">
        <f t="shared" si="79"/>
        <v>0.39410990673701329</v>
      </c>
      <c r="K1282" s="5">
        <v>4.8071556000000001E-2</v>
      </c>
    </row>
    <row r="1283" spans="1:11" x14ac:dyDescent="0.25">
      <c r="A1283" s="4" t="s">
        <v>837</v>
      </c>
      <c r="B1283" s="4" t="s">
        <v>837</v>
      </c>
      <c r="C1283" s="8"/>
      <c r="D1283" s="4">
        <v>2.4053550000000001</v>
      </c>
      <c r="E1283" s="4">
        <v>3.5535040000000002</v>
      </c>
      <c r="F1283" s="4">
        <v>1.8662300000000001</v>
      </c>
      <c r="G1283" s="5">
        <f t="shared" si="80"/>
        <v>2.6083630000000002</v>
      </c>
      <c r="H1283" s="5">
        <f t="shared" si="81"/>
        <v>0.86176132067818023</v>
      </c>
      <c r="I1283" s="5">
        <f t="shared" ref="I1283:I1346" si="82">VAR(D1283:F1283)</f>
        <v>0.74263257381700143</v>
      </c>
      <c r="J1283" s="5">
        <f t="shared" ref="J1283:J1346" si="83">H1283/ABS(G1283)</f>
        <v>0.33038396905575651</v>
      </c>
      <c r="K1283" s="5">
        <v>3.4511994999999997E-2</v>
      </c>
    </row>
    <row r="1284" spans="1:11" x14ac:dyDescent="0.25">
      <c r="A1284" s="4" t="s">
        <v>2582</v>
      </c>
      <c r="B1284" s="4" t="s">
        <v>2583</v>
      </c>
      <c r="C1284" s="8" t="s">
        <v>2584</v>
      </c>
      <c r="D1284" s="4">
        <v>2.6077336999999998</v>
      </c>
      <c r="E1284" s="4">
        <v>2.6601613</v>
      </c>
      <c r="F1284" s="4">
        <v>2.5577972</v>
      </c>
      <c r="G1284" s="5">
        <f t="shared" si="80"/>
        <v>2.6085640666666663</v>
      </c>
      <c r="H1284" s="5">
        <f t="shared" si="81"/>
        <v>5.1187101635112447E-2</v>
      </c>
      <c r="I1284" s="5">
        <f t="shared" si="82"/>
        <v>2.6201193738033314E-3</v>
      </c>
      <c r="J1284" s="5">
        <f t="shared" si="83"/>
        <v>1.9622712084860348E-2</v>
      </c>
      <c r="K1284" s="6">
        <v>1.2832547000000001E-4</v>
      </c>
    </row>
    <row r="1285" spans="1:11" x14ac:dyDescent="0.25">
      <c r="A1285" s="4" t="s">
        <v>2100</v>
      </c>
      <c r="B1285" s="4" t="s">
        <v>2101</v>
      </c>
      <c r="C1285" s="8"/>
      <c r="D1285" s="4">
        <v>2.2465004999999998</v>
      </c>
      <c r="E1285" s="4">
        <v>3.7484275999999999</v>
      </c>
      <c r="F1285" s="4">
        <v>1.8479304000000001</v>
      </c>
      <c r="G1285" s="5">
        <f t="shared" si="80"/>
        <v>2.6142861666666666</v>
      </c>
      <c r="H1285" s="5">
        <f t="shared" si="81"/>
        <v>1.0022086231199787</v>
      </c>
      <c r="I1285" s="5">
        <f t="shared" si="82"/>
        <v>1.0044221242560436</v>
      </c>
      <c r="J1285" s="5">
        <f t="shared" si="83"/>
        <v>0.38335842338095688</v>
      </c>
      <c r="K1285" s="5">
        <v>4.5658923999999997E-2</v>
      </c>
    </row>
    <row r="1286" spans="1:11" x14ac:dyDescent="0.25">
      <c r="A1286" s="4" t="s">
        <v>166</v>
      </c>
      <c r="B1286" s="4" t="s">
        <v>166</v>
      </c>
      <c r="C1286" s="8"/>
      <c r="D1286" s="4">
        <v>3.0389620000000002</v>
      </c>
      <c r="E1286" s="4">
        <v>2.8668130000000001</v>
      </c>
      <c r="F1286" s="4">
        <v>1.9614269</v>
      </c>
      <c r="G1286" s="5">
        <f t="shared" si="80"/>
        <v>2.6224006333333336</v>
      </c>
      <c r="H1286" s="5">
        <f t="shared" si="81"/>
        <v>0.57885535902132279</v>
      </c>
      <c r="I1286" s="5">
        <f t="shared" si="82"/>
        <v>0.33507352666770451</v>
      </c>
      <c r="J1286" s="5">
        <f t="shared" si="83"/>
        <v>0.22073490665899501</v>
      </c>
      <c r="K1286" s="5">
        <v>1.5856044E-2</v>
      </c>
    </row>
    <row r="1287" spans="1:11" x14ac:dyDescent="0.25">
      <c r="A1287" s="4" t="s">
        <v>1722</v>
      </c>
      <c r="B1287" s="4" t="s">
        <v>1722</v>
      </c>
      <c r="C1287" s="8" t="s">
        <v>1723</v>
      </c>
      <c r="D1287" s="4">
        <v>2.3947088999999999</v>
      </c>
      <c r="E1287" s="4">
        <v>3.6988620000000001</v>
      </c>
      <c r="F1287" s="4">
        <v>1.8441627</v>
      </c>
      <c r="G1287" s="5">
        <f t="shared" si="80"/>
        <v>2.6459112</v>
      </c>
      <c r="H1287" s="5">
        <f t="shared" si="81"/>
        <v>0.95252523326108895</v>
      </c>
      <c r="I1287" s="5">
        <f t="shared" si="82"/>
        <v>0.907304319999092</v>
      </c>
      <c r="J1287" s="5">
        <f t="shared" si="83"/>
        <v>0.35999894224004531</v>
      </c>
      <c r="K1287" s="5">
        <v>4.0587835000000003E-2</v>
      </c>
    </row>
    <row r="1288" spans="1:11" x14ac:dyDescent="0.25">
      <c r="A1288" s="4" t="s">
        <v>1236</v>
      </c>
      <c r="B1288" s="4" t="s">
        <v>1236</v>
      </c>
      <c r="C1288" s="8" t="s">
        <v>1237</v>
      </c>
      <c r="D1288" s="4">
        <v>2.1682581999999999</v>
      </c>
      <c r="E1288" s="4">
        <v>3.2484407000000002</v>
      </c>
      <c r="F1288" s="4">
        <v>2.5304321999999999</v>
      </c>
      <c r="G1288" s="5">
        <f t="shared" si="80"/>
        <v>2.6490437</v>
      </c>
      <c r="H1288" s="5">
        <f t="shared" si="81"/>
        <v>0.549772747847462</v>
      </c>
      <c r="I1288" s="5">
        <f t="shared" si="82"/>
        <v>0.30225007427574901</v>
      </c>
      <c r="J1288" s="5">
        <f t="shared" si="83"/>
        <v>0.20753630747860521</v>
      </c>
      <c r="K1288" s="5">
        <v>1.4055135E-2</v>
      </c>
    </row>
    <row r="1289" spans="1:11" x14ac:dyDescent="0.25">
      <c r="A1289" s="4" t="s">
        <v>2246</v>
      </c>
      <c r="B1289" s="4" t="s">
        <v>2246</v>
      </c>
      <c r="C1289" s="8"/>
      <c r="D1289" s="4">
        <v>2.2323580000000001</v>
      </c>
      <c r="E1289" s="4">
        <v>3.7606904999999999</v>
      </c>
      <c r="F1289" s="4">
        <v>1.9604938999999999</v>
      </c>
      <c r="G1289" s="5">
        <f t="shared" si="80"/>
        <v>2.6511808000000001</v>
      </c>
      <c r="H1289" s="5">
        <f t="shared" si="81"/>
        <v>0.97043101404106602</v>
      </c>
      <c r="I1289" s="5">
        <f t="shared" si="82"/>
        <v>0.94173635301277159</v>
      </c>
      <c r="J1289" s="5">
        <f t="shared" si="83"/>
        <v>0.36603728196925156</v>
      </c>
      <c r="K1289" s="5">
        <v>4.1875759999999998E-2</v>
      </c>
    </row>
    <row r="1290" spans="1:11" x14ac:dyDescent="0.25">
      <c r="A1290" s="4" t="s">
        <v>754</v>
      </c>
      <c r="B1290" s="4" t="s">
        <v>754</v>
      </c>
      <c r="C1290" s="8" t="s">
        <v>755</v>
      </c>
      <c r="D1290" s="4">
        <v>2.2327685000000002</v>
      </c>
      <c r="E1290" s="4">
        <v>3.599828</v>
      </c>
      <c r="F1290" s="4">
        <v>2.1260490000000001</v>
      </c>
      <c r="G1290" s="5">
        <f t="shared" si="80"/>
        <v>2.6528818333333333</v>
      </c>
      <c r="H1290" s="5">
        <f t="shared" si="81"/>
        <v>0.82181357061293581</v>
      </c>
      <c r="I1290" s="5">
        <f t="shared" si="82"/>
        <v>0.67537754484358281</v>
      </c>
      <c r="J1290" s="5">
        <f t="shared" si="83"/>
        <v>0.30978144608134733</v>
      </c>
      <c r="K1290" s="5">
        <v>3.0530812000000001E-2</v>
      </c>
    </row>
    <row r="1291" spans="1:11" x14ac:dyDescent="0.25">
      <c r="A1291" s="4" t="s">
        <v>1234</v>
      </c>
      <c r="B1291" s="4" t="s">
        <v>1234</v>
      </c>
      <c r="C1291" s="8" t="s">
        <v>1235</v>
      </c>
      <c r="D1291" s="4">
        <v>2.2882666999999999</v>
      </c>
      <c r="E1291" s="4">
        <v>3.7580738</v>
      </c>
      <c r="F1291" s="4">
        <v>1.9441915999999999</v>
      </c>
      <c r="G1291" s="5">
        <f t="shared" si="80"/>
        <v>2.6635106999999998</v>
      </c>
      <c r="H1291" s="5">
        <f t="shared" si="81"/>
        <v>0.96340448593579453</v>
      </c>
      <c r="I1291" s="5">
        <f t="shared" si="82"/>
        <v>0.92814820352121252</v>
      </c>
      <c r="J1291" s="5">
        <f t="shared" si="83"/>
        <v>0.36170475528249035</v>
      </c>
      <c r="K1291" s="5">
        <v>4.0950029999999998E-2</v>
      </c>
    </row>
    <row r="1292" spans="1:11" x14ac:dyDescent="0.25">
      <c r="A1292" s="4" t="s">
        <v>1501</v>
      </c>
      <c r="B1292" s="4" t="s">
        <v>1501</v>
      </c>
      <c r="C1292" s="8"/>
      <c r="D1292" s="4">
        <v>2.4494392999999999</v>
      </c>
      <c r="E1292" s="4">
        <v>3.2211487000000001</v>
      </c>
      <c r="F1292" s="4">
        <v>2.3381788999999999</v>
      </c>
      <c r="G1292" s="5">
        <f t="shared" si="80"/>
        <v>2.6695889666666672</v>
      </c>
      <c r="H1292" s="5">
        <f t="shared" si="81"/>
        <v>0.48089325606426431</v>
      </c>
      <c r="I1292" s="5">
        <f t="shared" si="82"/>
        <v>0.23125832372809008</v>
      </c>
      <c r="J1292" s="5">
        <f t="shared" si="83"/>
        <v>0.18013756502175043</v>
      </c>
      <c r="K1292" s="5">
        <v>1.0644124E-2</v>
      </c>
    </row>
    <row r="1293" spans="1:11" x14ac:dyDescent="0.25">
      <c r="A1293" s="4" t="s">
        <v>2197</v>
      </c>
      <c r="B1293" s="4" t="s">
        <v>2197</v>
      </c>
      <c r="C1293" s="8"/>
      <c r="D1293" s="4">
        <v>2.287741</v>
      </c>
      <c r="E1293" s="4">
        <v>3.6949917999999999</v>
      </c>
      <c r="F1293" s="4">
        <v>2.0446968000000001</v>
      </c>
      <c r="G1293" s="5">
        <f t="shared" si="80"/>
        <v>2.6758098666666665</v>
      </c>
      <c r="H1293" s="5">
        <f t="shared" si="81"/>
        <v>0.89096379315503771</v>
      </c>
      <c r="I1293" s="5">
        <f t="shared" si="82"/>
        <v>0.79381648071321287</v>
      </c>
      <c r="J1293" s="5">
        <f t="shared" si="83"/>
        <v>0.33296976898621611</v>
      </c>
      <c r="K1293" s="5">
        <v>3.5026170000000002E-2</v>
      </c>
    </row>
    <row r="1294" spans="1:11" x14ac:dyDescent="0.25">
      <c r="A1294" s="4" t="s">
        <v>2475</v>
      </c>
      <c r="B1294" s="4" t="s">
        <v>2475</v>
      </c>
      <c r="C1294" s="8" t="s">
        <v>2476</v>
      </c>
      <c r="D1294" s="4">
        <v>2.8411694000000001</v>
      </c>
      <c r="E1294" s="4">
        <v>2.96448</v>
      </c>
      <c r="F1294" s="4">
        <v>2.2400799999999998</v>
      </c>
      <c r="G1294" s="5">
        <f t="shared" si="80"/>
        <v>2.6819097999999997</v>
      </c>
      <c r="H1294" s="5">
        <f t="shared" si="81"/>
        <v>0.38757135490657901</v>
      </c>
      <c r="I1294" s="5">
        <f t="shared" si="82"/>
        <v>0.15021155514412143</v>
      </c>
      <c r="J1294" s="5">
        <f t="shared" si="83"/>
        <v>0.14451319537539223</v>
      </c>
      <c r="K1294" s="5">
        <v>6.8894936999999998E-3</v>
      </c>
    </row>
    <row r="1295" spans="1:11" x14ac:dyDescent="0.25">
      <c r="A1295" s="4" t="s">
        <v>1319</v>
      </c>
      <c r="B1295" s="4" t="s">
        <v>1319</v>
      </c>
      <c r="C1295" s="8" t="s">
        <v>1320</v>
      </c>
      <c r="D1295" s="4">
        <v>2.1802115</v>
      </c>
      <c r="E1295" s="4">
        <v>4.0399380000000003</v>
      </c>
      <c r="F1295" s="4">
        <v>1.8383403</v>
      </c>
      <c r="G1295" s="5">
        <f t="shared" si="80"/>
        <v>2.6861632666666666</v>
      </c>
      <c r="H1295" s="5">
        <f t="shared" si="81"/>
        <v>1.1847989284288543</v>
      </c>
      <c r="I1295" s="5">
        <f t="shared" si="82"/>
        <v>1.4037485008061612</v>
      </c>
      <c r="J1295" s="5">
        <f t="shared" si="83"/>
        <v>0.44107480104852437</v>
      </c>
      <c r="K1295" s="5">
        <v>5.9153392999999999E-2</v>
      </c>
    </row>
    <row r="1296" spans="1:11" x14ac:dyDescent="0.25">
      <c r="A1296" s="4" t="s">
        <v>1476</v>
      </c>
      <c r="B1296" s="4" t="s">
        <v>1477</v>
      </c>
      <c r="C1296" s="8" t="s">
        <v>1478</v>
      </c>
      <c r="D1296" s="4">
        <v>2.2271385000000001</v>
      </c>
      <c r="E1296" s="4">
        <v>3.8517741999999999</v>
      </c>
      <c r="F1296" s="4">
        <v>1.9987435</v>
      </c>
      <c r="G1296" s="5">
        <f t="shared" si="80"/>
        <v>2.6925520666666665</v>
      </c>
      <c r="H1296" s="5">
        <f t="shared" si="81"/>
        <v>1.0103900409315516</v>
      </c>
      <c r="I1296" s="5">
        <f t="shared" si="82"/>
        <v>1.0208880348136624</v>
      </c>
      <c r="J1296" s="5">
        <f t="shared" si="83"/>
        <v>0.37525366860682374</v>
      </c>
      <c r="K1296" s="5">
        <v>4.3872576000000003E-2</v>
      </c>
    </row>
    <row r="1297" spans="1:11" x14ac:dyDescent="0.25">
      <c r="A1297" s="4" t="s">
        <v>2149</v>
      </c>
      <c r="B1297" s="4" t="s">
        <v>2149</v>
      </c>
      <c r="C1297" s="8"/>
      <c r="D1297" s="4">
        <v>2.8781576000000002</v>
      </c>
      <c r="E1297" s="4">
        <v>2.8300095000000001</v>
      </c>
      <c r="F1297" s="4">
        <v>2.3728595000000001</v>
      </c>
      <c r="G1297" s="5">
        <f t="shared" si="80"/>
        <v>2.6936755333333338</v>
      </c>
      <c r="H1297" s="5">
        <f t="shared" si="81"/>
        <v>0.27887587797477814</v>
      </c>
      <c r="I1297" s="5">
        <f t="shared" si="82"/>
        <v>7.7771755316203339E-2</v>
      </c>
      <c r="J1297" s="5">
        <f t="shared" si="83"/>
        <v>0.10352987006927242</v>
      </c>
      <c r="K1297" s="5">
        <v>3.5537782000000001E-3</v>
      </c>
    </row>
    <row r="1298" spans="1:11" x14ac:dyDescent="0.25">
      <c r="A1298" s="4" t="s">
        <v>1605</v>
      </c>
      <c r="B1298" s="4" t="s">
        <v>1606</v>
      </c>
      <c r="C1298" s="8"/>
      <c r="D1298" s="4">
        <v>2.2859069999999999</v>
      </c>
      <c r="E1298" s="4">
        <v>3.9326352999999998</v>
      </c>
      <c r="F1298" s="4">
        <v>1.8818938000000001</v>
      </c>
      <c r="G1298" s="5">
        <f t="shared" si="80"/>
        <v>2.7001453666666664</v>
      </c>
      <c r="H1298" s="5">
        <f t="shared" si="81"/>
        <v>1.0863149834507322</v>
      </c>
      <c r="I1298" s="5">
        <f t="shared" si="82"/>
        <v>1.1800802432695647</v>
      </c>
      <c r="J1298" s="5">
        <f t="shared" si="83"/>
        <v>0.40231722219896249</v>
      </c>
      <c r="K1298" s="5">
        <v>4.9945490000000002E-2</v>
      </c>
    </row>
    <row r="1299" spans="1:11" x14ac:dyDescent="0.25">
      <c r="A1299" s="4" t="s">
        <v>694</v>
      </c>
      <c r="B1299" s="4" t="s">
        <v>694</v>
      </c>
      <c r="C1299" s="8"/>
      <c r="D1299" s="4">
        <v>2.3233923999999999</v>
      </c>
      <c r="E1299" s="4">
        <v>3.7455522999999999</v>
      </c>
      <c r="F1299" s="4">
        <v>2.0452900000000001</v>
      </c>
      <c r="G1299" s="5">
        <f t="shared" si="80"/>
        <v>2.7047448999999997</v>
      </c>
      <c r="H1299" s="5">
        <f t="shared" si="81"/>
        <v>0.9120281076493818</v>
      </c>
      <c r="I1299" s="5">
        <f t="shared" si="82"/>
        <v>0.83179526914251234</v>
      </c>
      <c r="J1299" s="5">
        <f t="shared" si="83"/>
        <v>0.33719561044347729</v>
      </c>
      <c r="K1299" s="5">
        <v>3.5873294E-2</v>
      </c>
    </row>
    <row r="1300" spans="1:11" x14ac:dyDescent="0.25">
      <c r="A1300" s="4" t="s">
        <v>567</v>
      </c>
      <c r="B1300" s="4" t="s">
        <v>568</v>
      </c>
      <c r="C1300" s="8" t="s">
        <v>569</v>
      </c>
      <c r="D1300" s="4">
        <v>2.3370576000000001</v>
      </c>
      <c r="E1300" s="4">
        <v>3.8006403</v>
      </c>
      <c r="F1300" s="4">
        <v>1.981212</v>
      </c>
      <c r="G1300" s="5">
        <f t="shared" si="80"/>
        <v>2.7063033000000001</v>
      </c>
      <c r="H1300" s="5">
        <f t="shared" si="81"/>
        <v>0.96428036635440706</v>
      </c>
      <c r="I1300" s="5">
        <f t="shared" si="82"/>
        <v>0.92983662493658947</v>
      </c>
      <c r="J1300" s="5">
        <f t="shared" si="83"/>
        <v>0.35630905314803668</v>
      </c>
      <c r="K1300" s="5">
        <v>3.9808832000000002E-2</v>
      </c>
    </row>
    <row r="1301" spans="1:11" x14ac:dyDescent="0.25">
      <c r="A1301" s="4" t="s">
        <v>2745</v>
      </c>
      <c r="B1301" s="4" t="s">
        <v>2745</v>
      </c>
      <c r="C1301" s="8" t="s">
        <v>2746</v>
      </c>
      <c r="D1301" s="4">
        <v>2.3242284999999998</v>
      </c>
      <c r="E1301" s="4">
        <v>3.7620258</v>
      </c>
      <c r="F1301" s="4">
        <v>2.0438423000000001</v>
      </c>
      <c r="G1301" s="5">
        <f t="shared" si="80"/>
        <v>2.7100322000000001</v>
      </c>
      <c r="H1301" s="5">
        <f t="shared" si="81"/>
        <v>0.92177654890886151</v>
      </c>
      <c r="I1301" s="5">
        <f t="shared" si="82"/>
        <v>0.84967200611833071</v>
      </c>
      <c r="J1301" s="5">
        <f t="shared" si="83"/>
        <v>0.34013490648150285</v>
      </c>
      <c r="K1301" s="5">
        <v>3.6467485000000001E-2</v>
      </c>
    </row>
    <row r="1302" spans="1:11" x14ac:dyDescent="0.25">
      <c r="A1302" s="4" t="s">
        <v>2110</v>
      </c>
      <c r="B1302" s="4" t="s">
        <v>2113</v>
      </c>
      <c r="C1302" s="8" t="s">
        <v>2112</v>
      </c>
      <c r="D1302" s="4">
        <v>3.0806217</v>
      </c>
      <c r="E1302" s="4">
        <v>2.5875029999999999</v>
      </c>
      <c r="F1302" s="4">
        <v>2.4702348999999999</v>
      </c>
      <c r="G1302" s="5">
        <f t="shared" si="80"/>
        <v>2.712786533333333</v>
      </c>
      <c r="H1302" s="5">
        <f t="shared" si="81"/>
        <v>0.32390582612377228</v>
      </c>
      <c r="I1302" s="5">
        <f t="shared" si="82"/>
        <v>0.10491498419692338</v>
      </c>
      <c r="J1302" s="5">
        <f t="shared" si="83"/>
        <v>0.11939967341469121</v>
      </c>
      <c r="K1302" s="5">
        <v>4.7184875999999997E-3</v>
      </c>
    </row>
    <row r="1303" spans="1:11" x14ac:dyDescent="0.25">
      <c r="A1303" s="4" t="s">
        <v>698</v>
      </c>
      <c r="B1303" s="4" t="s">
        <v>698</v>
      </c>
      <c r="C1303" s="8"/>
      <c r="D1303" s="4">
        <v>2.3686326000000002</v>
      </c>
      <c r="E1303" s="4">
        <v>3.9162416000000002</v>
      </c>
      <c r="F1303" s="4">
        <v>1.882115</v>
      </c>
      <c r="G1303" s="5">
        <f t="shared" si="80"/>
        <v>2.7223297333333338</v>
      </c>
      <c r="H1303" s="5">
        <f t="shared" si="81"/>
        <v>1.0621883085418755</v>
      </c>
      <c r="I1303" s="5">
        <f t="shared" si="82"/>
        <v>1.1282440028030507</v>
      </c>
      <c r="J1303" s="5">
        <f t="shared" si="83"/>
        <v>0.39017621397437702</v>
      </c>
      <c r="K1303" s="5">
        <v>4.7183223000000003E-2</v>
      </c>
    </row>
    <row r="1304" spans="1:11" x14ac:dyDescent="0.25">
      <c r="A1304" s="4" t="s">
        <v>1630</v>
      </c>
      <c r="B1304" s="4" t="s">
        <v>1630</v>
      </c>
      <c r="C1304" s="8"/>
      <c r="D1304" s="4">
        <v>2.3193923999999999</v>
      </c>
      <c r="E1304" s="4">
        <v>3.8931396</v>
      </c>
      <c r="F1304" s="4">
        <v>1.9602455999999999</v>
      </c>
      <c r="G1304" s="5">
        <f t="shared" si="80"/>
        <v>2.7242592000000001</v>
      </c>
      <c r="H1304" s="5">
        <f t="shared" si="81"/>
        <v>1.0280844557309883</v>
      </c>
      <c r="I1304" s="5">
        <f t="shared" si="82"/>
        <v>1.0569576481156826</v>
      </c>
      <c r="J1304" s="5">
        <f t="shared" si="83"/>
        <v>0.37738129166673579</v>
      </c>
      <c r="K1304" s="5">
        <v>4.4338784999999999E-2</v>
      </c>
    </row>
    <row r="1305" spans="1:11" x14ac:dyDescent="0.25">
      <c r="A1305" s="4" t="s">
        <v>699</v>
      </c>
      <c r="B1305" s="4" t="s">
        <v>699</v>
      </c>
      <c r="C1305" s="8" t="s">
        <v>700</v>
      </c>
      <c r="D1305" s="4">
        <v>2.3500101999999998</v>
      </c>
      <c r="E1305" s="4">
        <v>3.7975987999999998</v>
      </c>
      <c r="F1305" s="4">
        <v>2.0460196000000002</v>
      </c>
      <c r="G1305" s="5">
        <f t="shared" si="80"/>
        <v>2.7312095333333333</v>
      </c>
      <c r="H1305" s="5">
        <f t="shared" si="81"/>
        <v>0.93594450811385743</v>
      </c>
      <c r="I1305" s="5">
        <f t="shared" si="82"/>
        <v>0.87599212226849055</v>
      </c>
      <c r="J1305" s="5">
        <f t="shared" si="83"/>
        <v>0.34268498871691261</v>
      </c>
      <c r="K1305" s="5">
        <v>3.6986273E-2</v>
      </c>
    </row>
    <row r="1306" spans="1:11" x14ac:dyDescent="0.25">
      <c r="A1306" s="4" t="s">
        <v>460</v>
      </c>
      <c r="B1306" s="4" t="s">
        <v>460</v>
      </c>
      <c r="C1306" s="8"/>
      <c r="D1306" s="4">
        <v>2.2529149999999998</v>
      </c>
      <c r="E1306" s="4">
        <v>3.7601838000000001</v>
      </c>
      <c r="F1306" s="4">
        <v>2.1939036999999999</v>
      </c>
      <c r="G1306" s="5">
        <f t="shared" si="80"/>
        <v>2.7356674999999999</v>
      </c>
      <c r="H1306" s="5">
        <f t="shared" si="81"/>
        <v>0.887747610588837</v>
      </c>
      <c r="I1306" s="5">
        <f t="shared" si="82"/>
        <v>0.78809582010618939</v>
      </c>
      <c r="J1306" s="5">
        <f t="shared" si="83"/>
        <v>0.32450859272511628</v>
      </c>
      <c r="K1306" s="5">
        <v>3.3355605000000003E-2</v>
      </c>
    </row>
    <row r="1307" spans="1:11" x14ac:dyDescent="0.25">
      <c r="A1307" s="4" t="s">
        <v>1609</v>
      </c>
      <c r="B1307" s="4" t="s">
        <v>1609</v>
      </c>
      <c r="C1307" s="8"/>
      <c r="D1307" s="4">
        <v>2.3828779999999998</v>
      </c>
      <c r="E1307" s="4">
        <v>3.9521130000000002</v>
      </c>
      <c r="F1307" s="4">
        <v>1.8790963000000001</v>
      </c>
      <c r="G1307" s="5">
        <f t="shared" si="80"/>
        <v>2.7380291000000003</v>
      </c>
      <c r="H1307" s="5">
        <f t="shared" si="81"/>
        <v>1.0811793502898246</v>
      </c>
      <c r="I1307" s="5">
        <f t="shared" si="82"/>
        <v>1.168948787493127</v>
      </c>
      <c r="J1307" s="5">
        <f t="shared" si="83"/>
        <v>0.39487503996572731</v>
      </c>
      <c r="K1307" s="5">
        <v>4.8245075999999998E-2</v>
      </c>
    </row>
    <row r="1308" spans="1:11" x14ac:dyDescent="0.25">
      <c r="A1308" s="4" t="s">
        <v>1597</v>
      </c>
      <c r="B1308" s="4" t="s">
        <v>1598</v>
      </c>
      <c r="C1308" s="8" t="s">
        <v>1599</v>
      </c>
      <c r="D1308" s="4">
        <v>2.3743093000000002</v>
      </c>
      <c r="E1308" s="4">
        <v>3.8541732</v>
      </c>
      <c r="F1308" s="4">
        <v>1.9914826000000001</v>
      </c>
      <c r="G1308" s="5">
        <f t="shared" si="80"/>
        <v>2.7399883666666667</v>
      </c>
      <c r="H1308" s="5">
        <f t="shared" si="81"/>
        <v>0.98371487367059085</v>
      </c>
      <c r="I1308" s="5">
        <f t="shared" si="82"/>
        <v>0.96769495268074657</v>
      </c>
      <c r="J1308" s="5">
        <f t="shared" si="83"/>
        <v>0.35902155119998896</v>
      </c>
      <c r="K1308" s="5">
        <v>4.0380887999999997E-2</v>
      </c>
    </row>
    <row r="1309" spans="1:11" x14ac:dyDescent="0.25">
      <c r="A1309" s="4" t="s">
        <v>1827</v>
      </c>
      <c r="B1309" s="4" t="s">
        <v>1827</v>
      </c>
      <c r="C1309" s="8" t="s">
        <v>1828</v>
      </c>
      <c r="D1309" s="4">
        <v>2.3889453</v>
      </c>
      <c r="E1309" s="4">
        <v>3.8453590000000002</v>
      </c>
      <c r="F1309" s="4">
        <v>2.0075319999999999</v>
      </c>
      <c r="G1309" s="5">
        <f t="shared" si="80"/>
        <v>2.7472787666666663</v>
      </c>
      <c r="H1309" s="5">
        <f t="shared" si="81"/>
        <v>0.96989905427434409</v>
      </c>
      <c r="I1309" s="5">
        <f t="shared" si="82"/>
        <v>0.94070417548226715</v>
      </c>
      <c r="J1309" s="5">
        <f t="shared" si="83"/>
        <v>0.35303991209131791</v>
      </c>
      <c r="K1309" s="5">
        <v>3.9123802999999999E-2</v>
      </c>
    </row>
    <row r="1310" spans="1:11" x14ac:dyDescent="0.25">
      <c r="A1310" s="4" t="s">
        <v>1498</v>
      </c>
      <c r="B1310" s="4" t="s">
        <v>1499</v>
      </c>
      <c r="C1310" s="8" t="s">
        <v>1500</v>
      </c>
      <c r="D1310" s="4">
        <v>2.7065144000000001</v>
      </c>
      <c r="E1310" s="4">
        <v>2.9255620000000002</v>
      </c>
      <c r="F1310" s="4">
        <v>2.6290119999999999</v>
      </c>
      <c r="G1310" s="5">
        <f t="shared" si="80"/>
        <v>2.7536961333333334</v>
      </c>
      <c r="H1310" s="5">
        <f t="shared" si="81"/>
        <v>0.15380202402846777</v>
      </c>
      <c r="I1310" s="5">
        <f t="shared" si="82"/>
        <v>2.3655062595253379E-2</v>
      </c>
      <c r="J1310" s="5">
        <f t="shared" si="83"/>
        <v>5.5852939678675183E-2</v>
      </c>
      <c r="K1310" s="5">
        <v>1.0382299E-3</v>
      </c>
    </row>
    <row r="1311" spans="1:11" x14ac:dyDescent="0.25">
      <c r="A1311" s="4" t="s">
        <v>2191</v>
      </c>
      <c r="B1311" s="4" t="s">
        <v>2191</v>
      </c>
      <c r="C1311" s="8" t="s">
        <v>2192</v>
      </c>
      <c r="D1311" s="4">
        <v>2.3367011999999998</v>
      </c>
      <c r="E1311" s="4">
        <v>3.9171100000000001</v>
      </c>
      <c r="F1311" s="4">
        <v>2.0102904000000001</v>
      </c>
      <c r="G1311" s="5">
        <f t="shared" si="80"/>
        <v>2.7547005333333332</v>
      </c>
      <c r="H1311" s="5">
        <f t="shared" si="81"/>
        <v>1.0198199982037879</v>
      </c>
      <c r="I1311" s="5">
        <f t="shared" si="82"/>
        <v>1.0400328287363738</v>
      </c>
      <c r="J1311" s="5">
        <f t="shared" si="83"/>
        <v>0.37021083993102938</v>
      </c>
      <c r="K1311" s="5">
        <v>4.2775399999999998E-2</v>
      </c>
    </row>
    <row r="1312" spans="1:11" x14ac:dyDescent="0.25">
      <c r="A1312" s="4" t="s">
        <v>2128</v>
      </c>
      <c r="B1312" s="4" t="s">
        <v>2128</v>
      </c>
      <c r="C1312" s="8"/>
      <c r="D1312" s="4">
        <v>2.4232616</v>
      </c>
      <c r="E1312" s="4">
        <v>3.5856862</v>
      </c>
      <c r="F1312" s="4">
        <v>2.2887940000000002</v>
      </c>
      <c r="G1312" s="5">
        <f t="shared" si="80"/>
        <v>2.7659139333333336</v>
      </c>
      <c r="H1312" s="5">
        <f t="shared" si="81"/>
        <v>0.71312012365329591</v>
      </c>
      <c r="I1312" s="5">
        <f t="shared" si="82"/>
        <v>0.50854031075929207</v>
      </c>
      <c r="J1312" s="5">
        <f t="shared" si="83"/>
        <v>0.25782440843843651</v>
      </c>
      <c r="K1312" s="5">
        <v>2.1447536999999999E-2</v>
      </c>
    </row>
    <row r="1313" spans="1:11" x14ac:dyDescent="0.25">
      <c r="A1313" s="4" t="s">
        <v>2110</v>
      </c>
      <c r="B1313" s="4" t="s">
        <v>2111</v>
      </c>
      <c r="C1313" s="8" t="s">
        <v>2112</v>
      </c>
      <c r="D1313" s="4">
        <v>3.0613573000000001</v>
      </c>
      <c r="E1313" s="4">
        <v>2.6529999000000002</v>
      </c>
      <c r="F1313" s="4">
        <v>2.5889441999999998</v>
      </c>
      <c r="G1313" s="5">
        <f t="shared" si="80"/>
        <v>2.7677671333333334</v>
      </c>
      <c r="H1313" s="5">
        <f t="shared" si="81"/>
        <v>0.25626582419070898</v>
      </c>
      <c r="I1313" s="5">
        <f t="shared" si="82"/>
        <v>6.5672172648143359E-2</v>
      </c>
      <c r="J1313" s="5">
        <f t="shared" si="83"/>
        <v>9.2589373254851004E-2</v>
      </c>
      <c r="K1313" s="5">
        <v>2.8454063000000001E-3</v>
      </c>
    </row>
    <row r="1314" spans="1:11" x14ac:dyDescent="0.25">
      <c r="A1314" s="4" t="s">
        <v>1083</v>
      </c>
      <c r="B1314" s="4" t="s">
        <v>1083</v>
      </c>
      <c r="C1314" s="8" t="s">
        <v>1084</v>
      </c>
      <c r="D1314" s="4">
        <v>2.0692751</v>
      </c>
      <c r="E1314" s="4">
        <v>3.0535833999999999</v>
      </c>
      <c r="F1314" s="4">
        <v>3.1981017999999999</v>
      </c>
      <c r="G1314" s="5">
        <f t="shared" si="80"/>
        <v>2.7736534333333331</v>
      </c>
      <c r="H1314" s="5">
        <f t="shared" si="81"/>
        <v>0.61427438440547566</v>
      </c>
      <c r="I1314" s="5">
        <f t="shared" si="82"/>
        <v>0.37733301933672614</v>
      </c>
      <c r="J1314" s="5">
        <f t="shared" si="83"/>
        <v>0.22146760551380434</v>
      </c>
      <c r="K1314" s="5">
        <v>1.5958971999999998E-2</v>
      </c>
    </row>
    <row r="1315" spans="1:11" x14ac:dyDescent="0.25">
      <c r="A1315" s="4" t="s">
        <v>714</v>
      </c>
      <c r="B1315" s="4" t="s">
        <v>715</v>
      </c>
      <c r="C1315" s="8"/>
      <c r="D1315" s="4">
        <v>2.5673568000000002</v>
      </c>
      <c r="E1315" s="4">
        <v>3.8064065</v>
      </c>
      <c r="F1315" s="4">
        <v>1.9677806</v>
      </c>
      <c r="G1315" s="5">
        <f t="shared" si="80"/>
        <v>2.780514633333333</v>
      </c>
      <c r="H1315" s="5">
        <f t="shared" si="81"/>
        <v>0.93766385046626555</v>
      </c>
      <c r="I1315" s="5">
        <f t="shared" si="82"/>
        <v>0.87921349647122327</v>
      </c>
      <c r="J1315" s="5">
        <f t="shared" si="83"/>
        <v>0.33722672746454008</v>
      </c>
      <c r="K1315" s="5">
        <v>3.587957E-2</v>
      </c>
    </row>
    <row r="1316" spans="1:11" x14ac:dyDescent="0.25">
      <c r="A1316" s="4" t="s">
        <v>2662</v>
      </c>
      <c r="B1316" s="4" t="s">
        <v>2662</v>
      </c>
      <c r="C1316" s="8" t="s">
        <v>2663</v>
      </c>
      <c r="D1316" s="4">
        <v>2.4201069999999998</v>
      </c>
      <c r="E1316" s="4">
        <v>3.8391606999999999</v>
      </c>
      <c r="F1316" s="4">
        <v>2.0826733000000002</v>
      </c>
      <c r="G1316" s="5">
        <f t="shared" si="80"/>
        <v>2.7806470000000001</v>
      </c>
      <c r="H1316" s="5">
        <f t="shared" si="81"/>
        <v>0.93209646243813626</v>
      </c>
      <c r="I1316" s="5">
        <f t="shared" si="82"/>
        <v>0.86880381528968798</v>
      </c>
      <c r="J1316" s="5">
        <f t="shared" si="83"/>
        <v>0.33520848293153938</v>
      </c>
      <c r="K1316" s="5">
        <v>3.5473897999999997E-2</v>
      </c>
    </row>
    <row r="1317" spans="1:11" x14ac:dyDescent="0.25">
      <c r="A1317" s="4" t="s">
        <v>1589</v>
      </c>
      <c r="B1317" s="4" t="s">
        <v>1589</v>
      </c>
      <c r="C1317" s="8" t="s">
        <v>1590</v>
      </c>
      <c r="D1317" s="4">
        <v>2.3729594000000001</v>
      </c>
      <c r="E1317" s="4">
        <v>3.9117899999999999</v>
      </c>
      <c r="F1317" s="4">
        <v>2.0579915</v>
      </c>
      <c r="G1317" s="5">
        <f t="shared" si="80"/>
        <v>2.7809136333333329</v>
      </c>
      <c r="H1317" s="5">
        <f t="shared" si="81"/>
        <v>0.99194869424860088</v>
      </c>
      <c r="I1317" s="5">
        <f t="shared" si="82"/>
        <v>0.98396221202150436</v>
      </c>
      <c r="J1317" s="5">
        <f t="shared" si="83"/>
        <v>0.35669884974442911</v>
      </c>
      <c r="K1317" s="5">
        <v>3.9890833000000001E-2</v>
      </c>
    </row>
    <row r="1318" spans="1:11" x14ac:dyDescent="0.25">
      <c r="A1318" s="4" t="s">
        <v>2071</v>
      </c>
      <c r="B1318" s="4" t="s">
        <v>2071</v>
      </c>
      <c r="C1318" s="8"/>
      <c r="D1318" s="4">
        <v>2.3502219000000002</v>
      </c>
      <c r="E1318" s="4">
        <v>3.9995704000000001</v>
      </c>
      <c r="F1318" s="4">
        <v>2.0244922999999999</v>
      </c>
      <c r="G1318" s="5">
        <f t="shared" si="80"/>
        <v>2.7914282000000004</v>
      </c>
      <c r="H1318" s="5">
        <f t="shared" si="81"/>
        <v>1.0588817802968693</v>
      </c>
      <c r="I1318" s="5">
        <f t="shared" si="82"/>
        <v>1.1212306246446673</v>
      </c>
      <c r="J1318" s="5">
        <f t="shared" si="83"/>
        <v>0.37933333921928181</v>
      </c>
      <c r="K1318" s="5">
        <v>4.4768237000000002E-2</v>
      </c>
    </row>
    <row r="1319" spans="1:11" x14ac:dyDescent="0.25">
      <c r="A1319" s="4" t="s">
        <v>2145</v>
      </c>
      <c r="B1319" s="4" t="s">
        <v>2145</v>
      </c>
      <c r="C1319" s="8"/>
      <c r="D1319" s="4">
        <v>2.4491689999999999</v>
      </c>
      <c r="E1319" s="4">
        <v>3.7687507</v>
      </c>
      <c r="F1319" s="4">
        <v>2.1641520000000001</v>
      </c>
      <c r="G1319" s="5">
        <f t="shared" si="80"/>
        <v>2.7940238999999996</v>
      </c>
      <c r="H1319" s="5">
        <f t="shared" si="81"/>
        <v>0.85608289525660541</v>
      </c>
      <c r="I1319" s="5">
        <f t="shared" si="82"/>
        <v>0.73287792355093195</v>
      </c>
      <c r="J1319" s="5">
        <f t="shared" si="83"/>
        <v>0.3063978426442972</v>
      </c>
      <c r="K1319" s="5">
        <v>2.9896958000000001E-2</v>
      </c>
    </row>
    <row r="1320" spans="1:11" x14ac:dyDescent="0.25">
      <c r="A1320" s="4" t="s">
        <v>2723</v>
      </c>
      <c r="B1320" s="4" t="s">
        <v>2723</v>
      </c>
      <c r="C1320" s="8" t="s">
        <v>2724</v>
      </c>
      <c r="D1320" s="4">
        <v>2.4399959999999998</v>
      </c>
      <c r="E1320" s="4">
        <v>3.8589419999999999</v>
      </c>
      <c r="F1320" s="4">
        <v>2.0870704999999998</v>
      </c>
      <c r="G1320" s="5">
        <f t="shared" si="80"/>
        <v>2.7953361666666665</v>
      </c>
      <c r="H1320" s="5">
        <f t="shared" si="81"/>
        <v>0.93786039934687759</v>
      </c>
      <c r="I1320" s="5">
        <f t="shared" si="82"/>
        <v>0.87958212866308472</v>
      </c>
      <c r="J1320" s="5">
        <f t="shared" si="83"/>
        <v>0.33550898476201557</v>
      </c>
      <c r="K1320" s="5">
        <v>3.5534179999999999E-2</v>
      </c>
    </row>
    <row r="1321" spans="1:11" x14ac:dyDescent="0.25">
      <c r="A1321" s="4" t="s">
        <v>2090</v>
      </c>
      <c r="B1321" s="4" t="s">
        <v>2090</v>
      </c>
      <c r="C1321" s="8"/>
      <c r="D1321" s="4">
        <v>2.7715230000000002</v>
      </c>
      <c r="E1321" s="4">
        <v>3.0450213000000002</v>
      </c>
      <c r="F1321" s="4">
        <v>2.5917115000000002</v>
      </c>
      <c r="G1321" s="5">
        <f t="shared" si="80"/>
        <v>2.8027519333333335</v>
      </c>
      <c r="H1321" s="5">
        <f t="shared" si="81"/>
        <v>0.22826273984569476</v>
      </c>
      <c r="I1321" s="5">
        <f t="shared" si="82"/>
        <v>5.2103878401863327E-2</v>
      </c>
      <c r="J1321" s="5">
        <f t="shared" si="83"/>
        <v>8.144236281882436E-2</v>
      </c>
      <c r="K1321" s="5">
        <v>2.2036465999999998E-3</v>
      </c>
    </row>
    <row r="1322" spans="1:11" x14ac:dyDescent="0.25">
      <c r="A1322" s="4" t="s">
        <v>2426</v>
      </c>
      <c r="B1322" s="4" t="s">
        <v>2427</v>
      </c>
      <c r="C1322" s="8" t="s">
        <v>2428</v>
      </c>
      <c r="D1322" s="4">
        <v>2.6406692999999999</v>
      </c>
      <c r="E1322" s="4">
        <v>3.8585989999999999</v>
      </c>
      <c r="F1322" s="4">
        <v>1.9282912999999999</v>
      </c>
      <c r="G1322" s="5">
        <f t="shared" si="80"/>
        <v>2.8091865333333335</v>
      </c>
      <c r="H1322" s="5">
        <f t="shared" si="81"/>
        <v>0.97612524689076774</v>
      </c>
      <c r="I1322" s="5">
        <f t="shared" si="82"/>
        <v>0.95282049761756227</v>
      </c>
      <c r="J1322" s="5">
        <f t="shared" si="83"/>
        <v>0.34747612353548979</v>
      </c>
      <c r="K1322" s="5">
        <v>3.7969139999999998E-2</v>
      </c>
    </row>
    <row r="1323" spans="1:11" x14ac:dyDescent="0.25">
      <c r="A1323" s="4" t="s">
        <v>1372</v>
      </c>
      <c r="B1323" s="4" t="s">
        <v>1373</v>
      </c>
      <c r="C1323" s="8" t="s">
        <v>1374</v>
      </c>
      <c r="D1323" s="4">
        <v>2.3305058000000001</v>
      </c>
      <c r="E1323" s="4">
        <v>4.0106539999999997</v>
      </c>
      <c r="F1323" s="4">
        <v>2.1102637999999998</v>
      </c>
      <c r="G1323" s="5">
        <f t="shared" si="80"/>
        <v>2.8171412</v>
      </c>
      <c r="H1323" s="5">
        <f t="shared" si="81"/>
        <v>1.0394619942373451</v>
      </c>
      <c r="I1323" s="5">
        <f t="shared" si="82"/>
        <v>1.0804812374638786</v>
      </c>
      <c r="J1323" s="5">
        <f t="shared" si="83"/>
        <v>0.36897759836721888</v>
      </c>
      <c r="K1323" s="5">
        <v>4.2508761999999999E-2</v>
      </c>
    </row>
    <row r="1324" spans="1:11" x14ac:dyDescent="0.25">
      <c r="A1324" s="4" t="s">
        <v>2550</v>
      </c>
      <c r="B1324" s="4" t="s">
        <v>2551</v>
      </c>
      <c r="C1324" s="8"/>
      <c r="D1324" s="4">
        <v>2.4040035999999998</v>
      </c>
      <c r="E1324" s="4">
        <v>3.8642075</v>
      </c>
      <c r="F1324" s="4">
        <v>2.1849414999999999</v>
      </c>
      <c r="G1324" s="5">
        <f t="shared" si="80"/>
        <v>2.8177175333333331</v>
      </c>
      <c r="H1324" s="5">
        <f t="shared" si="81"/>
        <v>0.91288169478010806</v>
      </c>
      <c r="I1324" s="5">
        <f t="shared" si="82"/>
        <v>0.83335298866460228</v>
      </c>
      <c r="J1324" s="5">
        <f t="shared" si="83"/>
        <v>0.32397913700745501</v>
      </c>
      <c r="K1324" s="5">
        <v>3.3252209999999997E-2</v>
      </c>
    </row>
    <row r="1325" spans="1:11" x14ac:dyDescent="0.25">
      <c r="A1325" s="4" t="s">
        <v>2093</v>
      </c>
      <c r="B1325" s="4" t="s">
        <v>2093</v>
      </c>
      <c r="C1325" s="8"/>
      <c r="D1325" s="4">
        <v>2.5699105000000002</v>
      </c>
      <c r="E1325" s="4">
        <v>3.8116791000000001</v>
      </c>
      <c r="F1325" s="4">
        <v>2.0956419999999998</v>
      </c>
      <c r="G1325" s="5">
        <f t="shared" si="80"/>
        <v>2.8257438666666665</v>
      </c>
      <c r="H1325" s="5">
        <f t="shared" si="81"/>
        <v>0.88616243757513447</v>
      </c>
      <c r="I1325" s="5">
        <f t="shared" si="82"/>
        <v>0.78528386576910414</v>
      </c>
      <c r="J1325" s="5">
        <f t="shared" si="83"/>
        <v>0.31360324197411377</v>
      </c>
      <c r="K1325" s="5">
        <v>3.1253610000000001E-2</v>
      </c>
    </row>
    <row r="1326" spans="1:11" x14ac:dyDescent="0.25">
      <c r="A1326" s="4" t="s">
        <v>1898</v>
      </c>
      <c r="B1326" s="4" t="s">
        <v>1899</v>
      </c>
      <c r="C1326" s="8"/>
      <c r="D1326" s="4">
        <v>2.4389675</v>
      </c>
      <c r="E1326" s="4">
        <v>3.8851905000000002</v>
      </c>
      <c r="F1326" s="4">
        <v>2.1539974000000002</v>
      </c>
      <c r="G1326" s="5">
        <f t="shared" si="80"/>
        <v>2.8260518000000001</v>
      </c>
      <c r="H1326" s="5">
        <f t="shared" si="81"/>
        <v>0.92824192905285785</v>
      </c>
      <c r="I1326" s="5">
        <f t="shared" si="82"/>
        <v>0.86163307885177076</v>
      </c>
      <c r="J1326" s="5">
        <f t="shared" si="83"/>
        <v>0.32845892246308361</v>
      </c>
      <c r="K1326" s="5">
        <v>3.413128E-2</v>
      </c>
    </row>
    <row r="1327" spans="1:11" x14ac:dyDescent="0.25">
      <c r="A1327" s="4" t="s">
        <v>2027</v>
      </c>
      <c r="B1327" s="4" t="s">
        <v>2027</v>
      </c>
      <c r="C1327" s="8"/>
      <c r="D1327" s="4">
        <v>3.2659227999999998</v>
      </c>
      <c r="E1327" s="4">
        <v>2.72113</v>
      </c>
      <c r="F1327" s="4">
        <v>2.5380514000000001</v>
      </c>
      <c r="G1327" s="5">
        <f t="shared" si="80"/>
        <v>2.8417013999999998</v>
      </c>
      <c r="H1327" s="5">
        <f t="shared" si="81"/>
        <v>0.37861892531668195</v>
      </c>
      <c r="I1327" s="5">
        <f t="shared" si="82"/>
        <v>0.14335229060795918</v>
      </c>
      <c r="J1327" s="5">
        <f t="shared" si="83"/>
        <v>0.13323670295432236</v>
      </c>
      <c r="K1327" s="5">
        <v>5.8653300000000002E-3</v>
      </c>
    </row>
    <row r="1328" spans="1:11" x14ac:dyDescent="0.25">
      <c r="A1328" s="4" t="s">
        <v>1809</v>
      </c>
      <c r="B1328" s="4" t="s">
        <v>1809</v>
      </c>
      <c r="C1328" s="8"/>
      <c r="D1328" s="4">
        <v>2.3705766000000001</v>
      </c>
      <c r="E1328" s="4">
        <v>4.0572980000000003</v>
      </c>
      <c r="F1328" s="4">
        <v>2.0986109000000002</v>
      </c>
      <c r="G1328" s="5">
        <f t="shared" si="80"/>
        <v>2.8421618333333338</v>
      </c>
      <c r="H1328" s="5">
        <f t="shared" si="81"/>
        <v>1.0610882447516523</v>
      </c>
      <c r="I1328" s="5">
        <f t="shared" si="82"/>
        <v>1.1259082631501425</v>
      </c>
      <c r="J1328" s="5">
        <f t="shared" si="83"/>
        <v>0.37333843284609541</v>
      </c>
      <c r="K1328" s="5">
        <v>4.3454573000000003E-2</v>
      </c>
    </row>
    <row r="1329" spans="1:11" x14ac:dyDescent="0.25">
      <c r="A1329" s="4" t="s">
        <v>2114</v>
      </c>
      <c r="B1329" s="4" t="s">
        <v>2115</v>
      </c>
      <c r="C1329" s="8" t="s">
        <v>2116</v>
      </c>
      <c r="D1329" s="4">
        <v>3.2331097</v>
      </c>
      <c r="E1329" s="4">
        <v>3.2665004999999998</v>
      </c>
      <c r="F1329" s="4">
        <v>2.0589046</v>
      </c>
      <c r="G1329" s="5">
        <f t="shared" si="80"/>
        <v>2.8528382666666663</v>
      </c>
      <c r="H1329" s="5">
        <f t="shared" si="81"/>
        <v>0.68776939207938481</v>
      </c>
      <c r="I1329" s="5">
        <f t="shared" si="82"/>
        <v>0.47302673668124662</v>
      </c>
      <c r="J1329" s="5">
        <f t="shared" si="83"/>
        <v>0.24108250373512874</v>
      </c>
      <c r="K1329" s="5">
        <v>1.8828168999999999E-2</v>
      </c>
    </row>
    <row r="1330" spans="1:11" x14ac:dyDescent="0.25">
      <c r="A1330" s="4" t="s">
        <v>963</v>
      </c>
      <c r="B1330" s="4" t="s">
        <v>964</v>
      </c>
      <c r="C1330" s="8" t="s">
        <v>965</v>
      </c>
      <c r="D1330" s="4">
        <v>3.1193597</v>
      </c>
      <c r="E1330" s="4">
        <v>3.3701507999999998</v>
      </c>
      <c r="F1330" s="4">
        <v>2.0892750000000002</v>
      </c>
      <c r="G1330" s="5">
        <f t="shared" si="80"/>
        <v>2.8595951666666668</v>
      </c>
      <c r="H1330" s="5">
        <f t="shared" si="81"/>
        <v>0.67879961206516715</v>
      </c>
      <c r="I1330" s="5">
        <f t="shared" si="82"/>
        <v>0.4607689133398214</v>
      </c>
      <c r="J1330" s="5">
        <f t="shared" si="83"/>
        <v>0.23737612231888783</v>
      </c>
      <c r="K1330" s="5">
        <v>1.8269344999999999E-2</v>
      </c>
    </row>
    <row r="1331" spans="1:11" x14ac:dyDescent="0.25">
      <c r="A1331" s="4" t="s">
        <v>2749</v>
      </c>
      <c r="B1331" s="4" t="s">
        <v>2749</v>
      </c>
      <c r="C1331" s="8" t="s">
        <v>2750</v>
      </c>
      <c r="D1331" s="4">
        <v>3.1700534999999999</v>
      </c>
      <c r="E1331" s="4">
        <v>2.5596209999999999</v>
      </c>
      <c r="F1331" s="4">
        <v>2.8758300000000001</v>
      </c>
      <c r="G1331" s="5">
        <f t="shared" si="80"/>
        <v>2.8685015000000003</v>
      </c>
      <c r="H1331" s="5">
        <f t="shared" si="81"/>
        <v>0.30528222917204006</v>
      </c>
      <c r="I1331" s="5">
        <f t="shared" si="82"/>
        <v>9.319723944824998E-2</v>
      </c>
      <c r="J1331" s="5">
        <f t="shared" si="83"/>
        <v>0.10642568224978792</v>
      </c>
      <c r="K1331" s="5">
        <v>3.7542265E-3</v>
      </c>
    </row>
    <row r="1332" spans="1:11" x14ac:dyDescent="0.25">
      <c r="A1332" s="4" t="s">
        <v>1302</v>
      </c>
      <c r="B1332" s="4" t="s">
        <v>1303</v>
      </c>
      <c r="C1332" s="8"/>
      <c r="D1332" s="4">
        <v>2.4701116000000001</v>
      </c>
      <c r="E1332" s="4">
        <v>3.9689774999999998</v>
      </c>
      <c r="F1332" s="4">
        <v>2.167764</v>
      </c>
      <c r="G1332" s="5">
        <f t="shared" si="80"/>
        <v>2.8689510333333335</v>
      </c>
      <c r="H1332" s="5">
        <f t="shared" si="81"/>
        <v>0.96457098667324681</v>
      </c>
      <c r="I1332" s="5">
        <f t="shared" si="82"/>
        <v>0.93039718833180096</v>
      </c>
      <c r="J1332" s="5">
        <f t="shared" si="83"/>
        <v>0.33621033453211141</v>
      </c>
      <c r="K1332" s="5">
        <v>3.5675034000000001E-2</v>
      </c>
    </row>
    <row r="1333" spans="1:11" x14ac:dyDescent="0.25">
      <c r="A1333" s="4" t="s">
        <v>2219</v>
      </c>
      <c r="B1333" s="4" t="s">
        <v>2219</v>
      </c>
      <c r="C1333" s="8" t="s">
        <v>2220</v>
      </c>
      <c r="D1333" s="4">
        <v>2.4925318000000001</v>
      </c>
      <c r="E1333" s="4">
        <v>3.9860635000000002</v>
      </c>
      <c r="F1333" s="4">
        <v>2.1510305000000001</v>
      </c>
      <c r="G1333" s="5">
        <f t="shared" si="80"/>
        <v>2.8765419333333333</v>
      </c>
      <c r="H1333" s="5">
        <f t="shared" si="81"/>
        <v>0.97592743820904315</v>
      </c>
      <c r="I1333" s="5">
        <f t="shared" si="82"/>
        <v>0.95243436464926567</v>
      </c>
      <c r="J1333" s="5">
        <f t="shared" si="83"/>
        <v>0.33927106255605305</v>
      </c>
      <c r="K1333" s="5">
        <v>3.6292436999999997E-2</v>
      </c>
    </row>
    <row r="1334" spans="1:11" x14ac:dyDescent="0.25">
      <c r="A1334" s="4" t="s">
        <v>2640</v>
      </c>
      <c r="B1334" s="4" t="s">
        <v>2641</v>
      </c>
      <c r="C1334" s="8"/>
      <c r="D1334" s="4">
        <v>2.5266441999999998</v>
      </c>
      <c r="E1334" s="4">
        <v>4.0004587000000003</v>
      </c>
      <c r="F1334" s="4">
        <v>2.1274033000000001</v>
      </c>
      <c r="G1334" s="5">
        <f t="shared" si="80"/>
        <v>2.8848354</v>
      </c>
      <c r="H1334" s="5">
        <f t="shared" si="81"/>
        <v>0.98656466320529146</v>
      </c>
      <c r="I1334" s="5">
        <f t="shared" si="82"/>
        <v>0.97330983468537013</v>
      </c>
      <c r="J1334" s="5">
        <f t="shared" si="83"/>
        <v>0.34198299951716188</v>
      </c>
      <c r="K1334" s="5">
        <v>3.6843155000000002E-2</v>
      </c>
    </row>
    <row r="1335" spans="1:11" x14ac:dyDescent="0.25">
      <c r="A1335" s="4" t="s">
        <v>2424</v>
      </c>
      <c r="B1335" s="4" t="s">
        <v>2425</v>
      </c>
      <c r="C1335" s="8"/>
      <c r="D1335" s="4">
        <v>2.4979089999999999</v>
      </c>
      <c r="E1335" s="4">
        <v>4.0698942999999996</v>
      </c>
      <c r="F1335" s="4">
        <v>2.0908994999999999</v>
      </c>
      <c r="G1335" s="5">
        <f t="shared" si="80"/>
        <v>2.8862342666666669</v>
      </c>
      <c r="H1335" s="5">
        <f t="shared" si="81"/>
        <v>1.045084919590537</v>
      </c>
      <c r="I1335" s="5">
        <f t="shared" si="82"/>
        <v>1.0922024891555591</v>
      </c>
      <c r="J1335" s="5">
        <f t="shared" si="83"/>
        <v>0.36209289441965953</v>
      </c>
      <c r="K1335" s="5">
        <v>4.1032619999999999E-2</v>
      </c>
    </row>
    <row r="1336" spans="1:11" x14ac:dyDescent="0.25">
      <c r="A1336" s="4" t="s">
        <v>129</v>
      </c>
      <c r="B1336" s="4" t="s">
        <v>129</v>
      </c>
      <c r="C1336" s="8" t="s">
        <v>130</v>
      </c>
      <c r="D1336" s="4">
        <v>2.8299452999999999</v>
      </c>
      <c r="E1336" s="4">
        <v>3.5725598000000001</v>
      </c>
      <c r="F1336" s="4">
        <v>2.2842373999999999</v>
      </c>
      <c r="G1336" s="5">
        <f t="shared" si="80"/>
        <v>2.8955808333333333</v>
      </c>
      <c r="H1336" s="5">
        <f t="shared" si="81"/>
        <v>0.6466642629776328</v>
      </c>
      <c r="I1336" s="5">
        <f t="shared" si="82"/>
        <v>0.41817466901240508</v>
      </c>
      <c r="J1336" s="5">
        <f t="shared" si="83"/>
        <v>0.22332799538295264</v>
      </c>
      <c r="K1336" s="5">
        <v>1.6221699999999999E-2</v>
      </c>
    </row>
    <row r="1337" spans="1:11" x14ac:dyDescent="0.25">
      <c r="A1337" s="4" t="s">
        <v>2732</v>
      </c>
      <c r="B1337" s="4" t="s">
        <v>2733</v>
      </c>
      <c r="C1337" s="8"/>
      <c r="D1337" s="4">
        <v>2.4862256</v>
      </c>
      <c r="E1337" s="4">
        <v>4.0835150000000002</v>
      </c>
      <c r="F1337" s="4">
        <v>2.1263158</v>
      </c>
      <c r="G1337" s="5">
        <f t="shared" si="80"/>
        <v>2.8986854666666666</v>
      </c>
      <c r="H1337" s="5">
        <f t="shared" si="81"/>
        <v>1.0417531057444347</v>
      </c>
      <c r="I1337" s="5">
        <f t="shared" si="82"/>
        <v>1.0852495333281755</v>
      </c>
      <c r="J1337" s="5">
        <f t="shared" si="83"/>
        <v>0.35938811496591766</v>
      </c>
      <c r="K1337" s="5">
        <v>4.0458455999999997E-2</v>
      </c>
    </row>
    <row r="1338" spans="1:11" x14ac:dyDescent="0.25">
      <c r="A1338" s="4" t="s">
        <v>2175</v>
      </c>
      <c r="B1338" s="4" t="s">
        <v>2175</v>
      </c>
      <c r="C1338" s="8" t="s">
        <v>2176</v>
      </c>
      <c r="D1338" s="4">
        <v>2.9220516999999999</v>
      </c>
      <c r="E1338" s="4">
        <v>3.0501304</v>
      </c>
      <c r="F1338" s="4">
        <v>2.7289815000000002</v>
      </c>
      <c r="G1338" s="5">
        <f t="shared" si="80"/>
        <v>2.9003878666666663</v>
      </c>
      <c r="H1338" s="5">
        <f t="shared" si="81"/>
        <v>0.16166677224718537</v>
      </c>
      <c r="I1338" s="5">
        <f t="shared" si="82"/>
        <v>2.6136145248823305E-2</v>
      </c>
      <c r="J1338" s="5">
        <f t="shared" si="83"/>
        <v>5.5739707818107935E-2</v>
      </c>
      <c r="K1338" s="5">
        <v>1.0340320000000001E-3</v>
      </c>
    </row>
    <row r="1339" spans="1:11" x14ac:dyDescent="0.25">
      <c r="A1339" s="4" t="s">
        <v>1677</v>
      </c>
      <c r="B1339" s="4" t="s">
        <v>1677</v>
      </c>
      <c r="C1339" s="8" t="s">
        <v>1678</v>
      </c>
      <c r="D1339" s="4">
        <v>2.5172238</v>
      </c>
      <c r="E1339" s="4">
        <v>3.9181773999999998</v>
      </c>
      <c r="F1339" s="4">
        <v>2.2809591</v>
      </c>
      <c r="G1339" s="5">
        <f t="shared" si="80"/>
        <v>2.9054534333333333</v>
      </c>
      <c r="H1339" s="5">
        <f t="shared" si="81"/>
        <v>0.88496476009631142</v>
      </c>
      <c r="I1339" s="5">
        <f t="shared" si="82"/>
        <v>0.78316262661232194</v>
      </c>
      <c r="J1339" s="5">
        <f t="shared" si="83"/>
        <v>0.30458748708321914</v>
      </c>
      <c r="K1339" s="5">
        <v>2.9560166999999998E-2</v>
      </c>
    </row>
    <row r="1340" spans="1:11" x14ac:dyDescent="0.25">
      <c r="A1340" s="4" t="s">
        <v>236</v>
      </c>
      <c r="B1340" s="4" t="s">
        <v>237</v>
      </c>
      <c r="C1340" s="8" t="s">
        <v>238</v>
      </c>
      <c r="D1340" s="4">
        <v>3.1350292999999998</v>
      </c>
      <c r="E1340" s="4">
        <v>3.2613196000000002</v>
      </c>
      <c r="F1340" s="4">
        <v>2.3309145</v>
      </c>
      <c r="G1340" s="5">
        <f t="shared" si="80"/>
        <v>2.9090878</v>
      </c>
      <c r="H1340" s="5">
        <f t="shared" si="81"/>
        <v>0.5046786934210612</v>
      </c>
      <c r="I1340" s="5">
        <f t="shared" si="82"/>
        <v>0.25470058359318948</v>
      </c>
      <c r="J1340" s="5">
        <f t="shared" si="83"/>
        <v>0.17348348627396573</v>
      </c>
      <c r="K1340" s="5">
        <v>9.8836870000000004E-3</v>
      </c>
    </row>
    <row r="1341" spans="1:11" x14ac:dyDescent="0.25">
      <c r="A1341" s="4" t="s">
        <v>1767</v>
      </c>
      <c r="B1341" s="4" t="s">
        <v>1767</v>
      </c>
      <c r="C1341" s="8" t="s">
        <v>1768</v>
      </c>
      <c r="D1341" s="4">
        <v>2.7832707999999999</v>
      </c>
      <c r="E1341" s="4">
        <v>3.3560232999999999</v>
      </c>
      <c r="F1341" s="4">
        <v>2.5958283</v>
      </c>
      <c r="G1341" s="5">
        <f t="shared" si="80"/>
        <v>2.9117074666666665</v>
      </c>
      <c r="H1341" s="5">
        <f t="shared" si="81"/>
        <v>0.39603799377658511</v>
      </c>
      <c r="I1341" s="5">
        <f t="shared" si="82"/>
        <v>0.15684609251458248</v>
      </c>
      <c r="J1341" s="5">
        <f t="shared" si="83"/>
        <v>0.13601572215287508</v>
      </c>
      <c r="K1341" s="5">
        <v>6.1102947000000003E-3</v>
      </c>
    </row>
    <row r="1342" spans="1:11" x14ac:dyDescent="0.25">
      <c r="A1342" s="4" t="s">
        <v>443</v>
      </c>
      <c r="B1342" s="4" t="s">
        <v>443</v>
      </c>
      <c r="C1342" s="8"/>
      <c r="D1342" s="4">
        <v>2.7468075999999999</v>
      </c>
      <c r="E1342" s="4">
        <v>3.3879603999999999</v>
      </c>
      <c r="F1342" s="4">
        <v>2.6038139999999999</v>
      </c>
      <c r="G1342" s="5">
        <f t="shared" si="80"/>
        <v>2.9128606666666665</v>
      </c>
      <c r="H1342" s="5">
        <f t="shared" si="81"/>
        <v>0.41761418782208065</v>
      </c>
      <c r="I1342" s="5">
        <f t="shared" si="82"/>
        <v>0.17440160987029607</v>
      </c>
      <c r="J1342" s="5">
        <f t="shared" si="83"/>
        <v>0.14336909162908146</v>
      </c>
      <c r="K1342" s="5">
        <v>6.7819459999999996E-3</v>
      </c>
    </row>
    <row r="1343" spans="1:11" x14ac:dyDescent="0.25">
      <c r="A1343" s="4" t="s">
        <v>1099</v>
      </c>
      <c r="B1343" s="4" t="s">
        <v>1100</v>
      </c>
      <c r="C1343" s="8" t="s">
        <v>1101</v>
      </c>
      <c r="D1343" s="4">
        <v>2.5352456999999999</v>
      </c>
      <c r="E1343" s="4">
        <v>4.0710119999999996</v>
      </c>
      <c r="F1343" s="4">
        <v>2.1324057999999999</v>
      </c>
      <c r="G1343" s="5">
        <f t="shared" si="80"/>
        <v>2.912887833333333</v>
      </c>
      <c r="H1343" s="5">
        <f t="shared" si="81"/>
        <v>1.0229900709787072</v>
      </c>
      <c r="I1343" s="5">
        <f t="shared" si="82"/>
        <v>1.0465086853210206</v>
      </c>
      <c r="J1343" s="5">
        <f t="shared" si="83"/>
        <v>0.35119446044994429</v>
      </c>
      <c r="K1343" s="5">
        <v>3.8739253000000001E-2</v>
      </c>
    </row>
    <row r="1344" spans="1:11" x14ac:dyDescent="0.25">
      <c r="A1344" s="4" t="s">
        <v>1982</v>
      </c>
      <c r="B1344" s="4" t="s">
        <v>1982</v>
      </c>
      <c r="C1344" s="8" t="s">
        <v>1983</v>
      </c>
      <c r="D1344" s="4">
        <v>2.536673</v>
      </c>
      <c r="E1344" s="4">
        <v>4.0424319999999998</v>
      </c>
      <c r="F1344" s="4">
        <v>2.1688358999999999</v>
      </c>
      <c r="G1344" s="5">
        <f t="shared" si="80"/>
        <v>2.9159802999999997</v>
      </c>
      <c r="H1344" s="5">
        <f t="shared" si="81"/>
        <v>0.99272156587774829</v>
      </c>
      <c r="I1344" s="5">
        <f t="shared" si="82"/>
        <v>0.98549610735876847</v>
      </c>
      <c r="J1344" s="5">
        <f t="shared" si="83"/>
        <v>0.34044179443796257</v>
      </c>
      <c r="K1344" s="5">
        <v>3.6529746000000002E-2</v>
      </c>
    </row>
    <row r="1345" spans="1:11" x14ac:dyDescent="0.25">
      <c r="A1345" s="4" t="s">
        <v>942</v>
      </c>
      <c r="B1345" s="4" t="s">
        <v>943</v>
      </c>
      <c r="C1345" s="8" t="s">
        <v>944</v>
      </c>
      <c r="D1345" s="4">
        <v>2.5306904000000001</v>
      </c>
      <c r="E1345" s="4">
        <v>4.0724783000000002</v>
      </c>
      <c r="F1345" s="4">
        <v>2.2172258</v>
      </c>
      <c r="G1345" s="5">
        <f t="shared" si="80"/>
        <v>2.9401315000000001</v>
      </c>
      <c r="H1345" s="5">
        <f t="shared" si="81"/>
        <v>0.99308709107810256</v>
      </c>
      <c r="I1345" s="5">
        <f t="shared" si="82"/>
        <v>0.9862219704659676</v>
      </c>
      <c r="J1345" s="5">
        <f t="shared" si="83"/>
        <v>0.33776961713382631</v>
      </c>
      <c r="K1345" s="5">
        <v>3.5989015999999999E-2</v>
      </c>
    </row>
    <row r="1346" spans="1:11" x14ac:dyDescent="0.25">
      <c r="A1346" s="4" t="s">
        <v>1259</v>
      </c>
      <c r="B1346" s="4" t="s">
        <v>1259</v>
      </c>
      <c r="C1346" s="8"/>
      <c r="D1346" s="4">
        <v>2.5925164000000001</v>
      </c>
      <c r="E1346" s="4">
        <v>3.9979035999999999</v>
      </c>
      <c r="F1346" s="4">
        <v>2.238534</v>
      </c>
      <c r="G1346" s="5">
        <f t="shared" ref="G1346:G1409" si="84">AVERAGE(D1346,E1346,F1346)</f>
        <v>2.9429846666666664</v>
      </c>
      <c r="H1346" s="5">
        <f t="shared" ref="H1346:H1409" si="85">STDEV(D1346,E1346,F1346)</f>
        <v>0.93057313082116033</v>
      </c>
      <c r="I1346" s="5">
        <f t="shared" si="82"/>
        <v>0.86596635180629633</v>
      </c>
      <c r="J1346" s="5">
        <f t="shared" si="83"/>
        <v>0.31620046864707657</v>
      </c>
      <c r="K1346" s="5">
        <v>3.1748940000000003E-2</v>
      </c>
    </row>
    <row r="1347" spans="1:11" x14ac:dyDescent="0.25">
      <c r="A1347" s="4" t="s">
        <v>416</v>
      </c>
      <c r="B1347" s="4" t="s">
        <v>417</v>
      </c>
      <c r="C1347" s="8" t="s">
        <v>418</v>
      </c>
      <c r="D1347" s="4">
        <v>2.9890322999999999</v>
      </c>
      <c r="E1347" s="4">
        <v>3.392299</v>
      </c>
      <c r="F1347" s="4">
        <v>2.4828245999999998</v>
      </c>
      <c r="G1347" s="5">
        <f t="shared" si="84"/>
        <v>2.9547186333333335</v>
      </c>
      <c r="H1347" s="5">
        <f t="shared" si="85"/>
        <v>0.45570713386332168</v>
      </c>
      <c r="I1347" s="5">
        <f t="shared" ref="I1347:I1410" si="86">VAR(D1347:F1347)</f>
        <v>0.2076689918539234</v>
      </c>
      <c r="J1347" s="5">
        <f t="shared" ref="J1347:J1410" si="87">H1347/ABS(G1347)</f>
        <v>0.15423029750525541</v>
      </c>
      <c r="K1347" s="5">
        <v>7.8359199999999997E-3</v>
      </c>
    </row>
    <row r="1348" spans="1:11" x14ac:dyDescent="0.25">
      <c r="A1348" s="4" t="s">
        <v>2609</v>
      </c>
      <c r="B1348" s="4" t="s">
        <v>2609</v>
      </c>
      <c r="C1348" s="8"/>
      <c r="D1348" s="4">
        <v>2.6030886</v>
      </c>
      <c r="E1348" s="4">
        <v>3.9157511999999999</v>
      </c>
      <c r="F1348" s="4">
        <v>2.3461595000000002</v>
      </c>
      <c r="G1348" s="5">
        <f t="shared" si="84"/>
        <v>2.954999766666667</v>
      </c>
      <c r="H1348" s="5">
        <f t="shared" si="85"/>
        <v>0.84189407177847586</v>
      </c>
      <c r="I1348" s="5">
        <f t="shared" si="86"/>
        <v>0.70878562809574142</v>
      </c>
      <c r="J1348" s="5">
        <f t="shared" si="87"/>
        <v>0.28490495372463565</v>
      </c>
      <c r="K1348" s="5">
        <v>2.6006109999999999E-2</v>
      </c>
    </row>
    <row r="1349" spans="1:11" x14ac:dyDescent="0.25">
      <c r="A1349" s="4" t="s">
        <v>2226</v>
      </c>
      <c r="B1349" s="4" t="s">
        <v>2226</v>
      </c>
      <c r="C1349" s="8"/>
      <c r="D1349" s="4">
        <v>2.4153620999999998</v>
      </c>
      <c r="E1349" s="4">
        <v>4.0544039999999999</v>
      </c>
      <c r="F1349" s="4">
        <v>2.4181810000000001</v>
      </c>
      <c r="G1349" s="5">
        <f t="shared" si="84"/>
        <v>2.9626490333333333</v>
      </c>
      <c r="H1349" s="5">
        <f t="shared" si="85"/>
        <v>0.9454885863828838</v>
      </c>
      <c r="I1349" s="5">
        <f t="shared" si="86"/>
        <v>0.89394866698030384</v>
      </c>
      <c r="J1349" s="5">
        <f t="shared" si="87"/>
        <v>0.31913621078467619</v>
      </c>
      <c r="K1349" s="5">
        <v>3.2312809999999997E-2</v>
      </c>
    </row>
    <row r="1350" spans="1:11" x14ac:dyDescent="0.25">
      <c r="A1350" s="4" t="s">
        <v>2250</v>
      </c>
      <c r="B1350" s="4" t="s">
        <v>2250</v>
      </c>
      <c r="C1350" s="8"/>
      <c r="D1350" s="4">
        <v>2.5611703000000001</v>
      </c>
      <c r="E1350" s="4">
        <v>3.9286667999999998</v>
      </c>
      <c r="F1350" s="4">
        <v>2.3995620999999998</v>
      </c>
      <c r="G1350" s="5">
        <f t="shared" si="84"/>
        <v>2.9631330666666664</v>
      </c>
      <c r="H1350" s="5">
        <f t="shared" si="85"/>
        <v>0.84007192860508417</v>
      </c>
      <c r="I1350" s="5">
        <f t="shared" si="86"/>
        <v>0.70572084523026568</v>
      </c>
      <c r="J1350" s="5">
        <f t="shared" si="87"/>
        <v>0.28350799970995261</v>
      </c>
      <c r="K1350" s="5">
        <v>2.5761453E-2</v>
      </c>
    </row>
    <row r="1351" spans="1:11" x14ac:dyDescent="0.25">
      <c r="A1351" s="4" t="s">
        <v>1171</v>
      </c>
      <c r="B1351" s="4" t="s">
        <v>1172</v>
      </c>
      <c r="C1351" s="8" t="s">
        <v>1173</v>
      </c>
      <c r="D1351" s="4">
        <v>2.6116815</v>
      </c>
      <c r="E1351" s="4">
        <v>4.0918640000000002</v>
      </c>
      <c r="F1351" s="4">
        <v>2.1953437</v>
      </c>
      <c r="G1351" s="5">
        <f t="shared" si="84"/>
        <v>2.9662964000000005</v>
      </c>
      <c r="H1351" s="5">
        <f t="shared" si="85"/>
        <v>0.99675027341582834</v>
      </c>
      <c r="I1351" s="5">
        <f t="shared" si="86"/>
        <v>0.99351110755452865</v>
      </c>
      <c r="J1351" s="5">
        <f t="shared" si="87"/>
        <v>0.3360251771926191</v>
      </c>
      <c r="K1351" s="5">
        <v>3.5637825999999997E-2</v>
      </c>
    </row>
    <row r="1352" spans="1:11" x14ac:dyDescent="0.25">
      <c r="A1352" s="4" t="s">
        <v>800</v>
      </c>
      <c r="B1352" s="4" t="s">
        <v>800</v>
      </c>
      <c r="C1352" s="8" t="s">
        <v>801</v>
      </c>
      <c r="D1352" s="4">
        <v>2.6185641</v>
      </c>
      <c r="E1352" s="4">
        <v>4.1330314000000001</v>
      </c>
      <c r="F1352" s="4">
        <v>2.1935937000000001</v>
      </c>
      <c r="G1352" s="5">
        <f t="shared" si="84"/>
        <v>2.9817297333333337</v>
      </c>
      <c r="H1352" s="5">
        <f t="shared" si="85"/>
        <v>1.0194467156115212</v>
      </c>
      <c r="I1352" s="5">
        <f t="shared" si="86"/>
        <v>1.039271605971118</v>
      </c>
      <c r="J1352" s="5">
        <f t="shared" si="87"/>
        <v>0.34189775961748953</v>
      </c>
      <c r="K1352" s="5">
        <v>3.6825789999999997E-2</v>
      </c>
    </row>
    <row r="1353" spans="1:11" x14ac:dyDescent="0.25">
      <c r="A1353" s="4" t="s">
        <v>1939</v>
      </c>
      <c r="B1353" s="4" t="s">
        <v>1940</v>
      </c>
      <c r="C1353" s="8"/>
      <c r="D1353" s="4">
        <v>2.6436114000000002</v>
      </c>
      <c r="E1353" s="4">
        <v>4.0869416999999997</v>
      </c>
      <c r="F1353" s="4">
        <v>2.2247404999999998</v>
      </c>
      <c r="G1353" s="5">
        <f t="shared" si="84"/>
        <v>2.9850978666666665</v>
      </c>
      <c r="H1353" s="5">
        <f t="shared" si="85"/>
        <v>0.9769381160072137</v>
      </c>
      <c r="I1353" s="5">
        <f t="shared" si="86"/>
        <v>0.95440808250772413</v>
      </c>
      <c r="J1353" s="5">
        <f t="shared" si="87"/>
        <v>0.32727172094297846</v>
      </c>
      <c r="K1353" s="5">
        <v>3.3897374000000001E-2</v>
      </c>
    </row>
    <row r="1354" spans="1:11" x14ac:dyDescent="0.25">
      <c r="A1354" s="4" t="s">
        <v>732</v>
      </c>
      <c r="B1354" s="4" t="s">
        <v>732</v>
      </c>
      <c r="C1354" s="8" t="s">
        <v>733</v>
      </c>
      <c r="D1354" s="4">
        <v>2.5628283000000001</v>
      </c>
      <c r="E1354" s="4">
        <v>4.2063645999999997</v>
      </c>
      <c r="F1354" s="4">
        <v>2.1953014999999998</v>
      </c>
      <c r="G1354" s="5">
        <f t="shared" si="84"/>
        <v>2.9881647999999998</v>
      </c>
      <c r="H1354" s="5">
        <f t="shared" si="85"/>
        <v>1.0708767677560245</v>
      </c>
      <c r="I1354" s="5">
        <f t="shared" si="86"/>
        <v>1.1467770517195905</v>
      </c>
      <c r="J1354" s="5">
        <f t="shared" si="87"/>
        <v>0.35837272688441568</v>
      </c>
      <c r="K1354" s="5">
        <v>4.0243750000000002E-2</v>
      </c>
    </row>
    <row r="1355" spans="1:11" x14ac:dyDescent="0.25">
      <c r="A1355" s="4" t="s">
        <v>774</v>
      </c>
      <c r="B1355" s="4" t="s">
        <v>775</v>
      </c>
      <c r="C1355" s="8" t="s">
        <v>776</v>
      </c>
      <c r="D1355" s="4">
        <v>2.5424533</v>
      </c>
      <c r="E1355" s="4">
        <v>4.2936909999999999</v>
      </c>
      <c r="F1355" s="4">
        <v>2.1283525999999999</v>
      </c>
      <c r="G1355" s="5">
        <f t="shared" si="84"/>
        <v>2.9881656333333333</v>
      </c>
      <c r="H1355" s="5">
        <f t="shared" si="85"/>
        <v>1.149420379884019</v>
      </c>
      <c r="I1355" s="5">
        <f t="shared" si="86"/>
        <v>1.3211672096927227</v>
      </c>
      <c r="J1355" s="5">
        <f t="shared" si="87"/>
        <v>0.38465751933631182</v>
      </c>
      <c r="K1355" s="5">
        <v>4.594786E-2</v>
      </c>
    </row>
    <row r="1356" spans="1:11" x14ac:dyDescent="0.25">
      <c r="A1356" s="4" t="s">
        <v>2058</v>
      </c>
      <c r="B1356" s="4" t="s">
        <v>2058</v>
      </c>
      <c r="C1356" s="8" t="s">
        <v>2059</v>
      </c>
      <c r="D1356" s="4">
        <v>2.7158532000000002</v>
      </c>
      <c r="E1356" s="4">
        <v>3.9552832000000002</v>
      </c>
      <c r="F1356" s="4">
        <v>2.2999348999999998</v>
      </c>
      <c r="G1356" s="5">
        <f t="shared" si="84"/>
        <v>2.9903571000000002</v>
      </c>
      <c r="H1356" s="5">
        <f t="shared" si="85"/>
        <v>0.86113807947078347</v>
      </c>
      <c r="I1356" s="5">
        <f t="shared" si="86"/>
        <v>0.74155879191462937</v>
      </c>
      <c r="J1356" s="5">
        <f t="shared" si="87"/>
        <v>0.28797165377699652</v>
      </c>
      <c r="K1356" s="5">
        <v>2.6546759999999999E-2</v>
      </c>
    </row>
    <row r="1357" spans="1:11" x14ac:dyDescent="0.25">
      <c r="A1357" s="4" t="s">
        <v>2627</v>
      </c>
      <c r="B1357" s="4" t="s">
        <v>2630</v>
      </c>
      <c r="C1357" s="8" t="s">
        <v>2629</v>
      </c>
      <c r="D1357" s="4">
        <v>2.7137753999999998</v>
      </c>
      <c r="E1357" s="4">
        <v>3.0128498000000001</v>
      </c>
      <c r="F1357" s="4">
        <v>3.2619351999999999</v>
      </c>
      <c r="G1357" s="5">
        <f t="shared" si="84"/>
        <v>2.9961868000000003</v>
      </c>
      <c r="H1357" s="5">
        <f t="shared" si="85"/>
        <v>0.27445952936773765</v>
      </c>
      <c r="I1357" s="5">
        <f t="shared" si="86"/>
        <v>7.5328033260760041E-2</v>
      </c>
      <c r="J1357" s="5">
        <f t="shared" si="87"/>
        <v>9.1602943236962941E-2</v>
      </c>
      <c r="K1357" s="5">
        <v>2.7853524999999998E-3</v>
      </c>
    </row>
    <row r="1358" spans="1:11" x14ac:dyDescent="0.25">
      <c r="A1358" s="4" t="s">
        <v>1579</v>
      </c>
      <c r="B1358" s="4" t="s">
        <v>1579</v>
      </c>
      <c r="C1358" s="8" t="s">
        <v>1580</v>
      </c>
      <c r="D1358" s="4">
        <v>2.3149997999999998</v>
      </c>
      <c r="E1358" s="4">
        <v>4.148352</v>
      </c>
      <c r="F1358" s="4">
        <v>2.531984</v>
      </c>
      <c r="G1358" s="5">
        <f t="shared" si="84"/>
        <v>2.9984452666666663</v>
      </c>
      <c r="H1358" s="5">
        <f t="shared" si="85"/>
        <v>1.0017408134275132</v>
      </c>
      <c r="I1358" s="5">
        <f t="shared" si="86"/>
        <v>1.0034846572864158</v>
      </c>
      <c r="J1358" s="5">
        <f t="shared" si="87"/>
        <v>0.33408674307439862</v>
      </c>
      <c r="K1358" s="5">
        <v>3.5249256E-2</v>
      </c>
    </row>
    <row r="1359" spans="1:11" x14ac:dyDescent="0.25">
      <c r="A1359" s="4" t="s">
        <v>1720</v>
      </c>
      <c r="B1359" s="4" t="s">
        <v>1720</v>
      </c>
      <c r="C1359" s="8" t="s">
        <v>1721</v>
      </c>
      <c r="D1359" s="4">
        <v>3.038259</v>
      </c>
      <c r="E1359" s="4">
        <v>3.3057435000000002</v>
      </c>
      <c r="F1359" s="4">
        <v>2.6719371999999999</v>
      </c>
      <c r="G1359" s="5">
        <f t="shared" si="84"/>
        <v>3.0053132333333337</v>
      </c>
      <c r="H1359" s="5">
        <f t="shared" si="85"/>
        <v>0.31818496843167093</v>
      </c>
      <c r="I1359" s="5">
        <f t="shared" si="86"/>
        <v>0.10124167413586342</v>
      </c>
      <c r="J1359" s="5">
        <f t="shared" si="87"/>
        <v>0.10587414479879592</v>
      </c>
      <c r="K1359" s="5">
        <v>3.7156325000000001E-3</v>
      </c>
    </row>
    <row r="1360" spans="1:11" x14ac:dyDescent="0.25">
      <c r="A1360" s="4" t="s">
        <v>1365</v>
      </c>
      <c r="B1360" s="4" t="s">
        <v>1365</v>
      </c>
      <c r="C1360" s="8"/>
      <c r="D1360" s="4">
        <v>2.6294928</v>
      </c>
      <c r="E1360" s="4">
        <v>4.0401790000000002</v>
      </c>
      <c r="F1360" s="4">
        <v>2.3567922000000001</v>
      </c>
      <c r="G1360" s="5">
        <f t="shared" si="84"/>
        <v>3.0088213333333336</v>
      </c>
      <c r="H1360" s="5">
        <f t="shared" si="85"/>
        <v>0.90352940281662808</v>
      </c>
      <c r="I1360" s="5">
        <f t="shared" si="86"/>
        <v>0.8163653817541725</v>
      </c>
      <c r="J1360" s="5">
        <f t="shared" si="87"/>
        <v>0.30029347133604967</v>
      </c>
      <c r="K1360" s="5">
        <v>2.8767933999999998E-2</v>
      </c>
    </row>
    <row r="1361" spans="1:11" x14ac:dyDescent="0.25">
      <c r="A1361" s="4" t="s">
        <v>2956</v>
      </c>
      <c r="B1361" s="4" t="s">
        <v>2956</v>
      </c>
      <c r="C1361" s="8" t="s">
        <v>2957</v>
      </c>
      <c r="D1361" s="4">
        <v>2.6365224999999999</v>
      </c>
      <c r="E1361" s="4">
        <v>4.4214354</v>
      </c>
      <c r="F1361" s="4">
        <v>2.0100821999999998</v>
      </c>
      <c r="G1361" s="5">
        <f t="shared" si="84"/>
        <v>3.0226800333333332</v>
      </c>
      <c r="H1361" s="5">
        <f t="shared" si="85"/>
        <v>1.2511971444181469</v>
      </c>
      <c r="I1361" s="5">
        <f t="shared" si="86"/>
        <v>1.5654942942001249</v>
      </c>
      <c r="J1361" s="5">
        <f t="shared" si="87"/>
        <v>0.41393635139024593</v>
      </c>
      <c r="K1361" s="5">
        <v>5.2644897000000003E-2</v>
      </c>
    </row>
    <row r="1362" spans="1:11" x14ac:dyDescent="0.25">
      <c r="A1362" s="4" t="s">
        <v>2638</v>
      </c>
      <c r="B1362" s="4" t="s">
        <v>2639</v>
      </c>
      <c r="C1362" s="8"/>
      <c r="D1362" s="4">
        <v>2.5682697000000001</v>
      </c>
      <c r="E1362" s="4">
        <v>4.258413</v>
      </c>
      <c r="F1362" s="4">
        <v>2.2447674000000002</v>
      </c>
      <c r="G1362" s="5">
        <f t="shared" si="84"/>
        <v>3.0238166999999998</v>
      </c>
      <c r="H1362" s="5">
        <f t="shared" si="85"/>
        <v>1.0813576894379544</v>
      </c>
      <c r="I1362" s="5">
        <f t="shared" si="86"/>
        <v>1.1693344525065914</v>
      </c>
      <c r="J1362" s="5">
        <f t="shared" si="87"/>
        <v>0.35761350528884722</v>
      </c>
      <c r="K1362" s="5">
        <v>4.0083513000000001E-2</v>
      </c>
    </row>
    <row r="1363" spans="1:11" x14ac:dyDescent="0.25">
      <c r="A1363" s="4" t="s">
        <v>846</v>
      </c>
      <c r="B1363" s="4" t="s">
        <v>846</v>
      </c>
      <c r="C1363" s="8" t="s">
        <v>847</v>
      </c>
      <c r="D1363" s="4">
        <v>2.3348589999999998</v>
      </c>
      <c r="E1363" s="4">
        <v>3.9512193</v>
      </c>
      <c r="F1363" s="4">
        <v>2.7866464</v>
      </c>
      <c r="G1363" s="5">
        <f t="shared" si="84"/>
        <v>3.0242415666666669</v>
      </c>
      <c r="H1363" s="5">
        <f t="shared" si="85"/>
        <v>0.8339626803829665</v>
      </c>
      <c r="I1363" s="5">
        <f t="shared" si="86"/>
        <v>0.69549375227154187</v>
      </c>
      <c r="J1363" s="5">
        <f t="shared" si="87"/>
        <v>0.2757592811285125</v>
      </c>
      <c r="K1363" s="5">
        <v>2.4422956999999999E-2</v>
      </c>
    </row>
    <row r="1364" spans="1:11" x14ac:dyDescent="0.25">
      <c r="A1364" s="4" t="s">
        <v>1550</v>
      </c>
      <c r="B1364" s="4" t="s">
        <v>1551</v>
      </c>
      <c r="C1364" s="8"/>
      <c r="D1364" s="4">
        <v>2.6496073999999998</v>
      </c>
      <c r="E1364" s="4">
        <v>4.1347876000000001</v>
      </c>
      <c r="F1364" s="4">
        <v>2.3339094999999999</v>
      </c>
      <c r="G1364" s="5">
        <f t="shared" si="84"/>
        <v>3.0394348333333334</v>
      </c>
      <c r="H1364" s="5">
        <f t="shared" si="85"/>
        <v>0.96164679253837371</v>
      </c>
      <c r="I1364" s="5">
        <f t="shared" si="86"/>
        <v>0.92476455359934207</v>
      </c>
      <c r="J1364" s="5">
        <f t="shared" si="87"/>
        <v>0.31639000184904126</v>
      </c>
      <c r="K1364" s="5">
        <v>3.1785210000000001E-2</v>
      </c>
    </row>
    <row r="1365" spans="1:11" x14ac:dyDescent="0.25">
      <c r="A1365" s="4" t="s">
        <v>1217</v>
      </c>
      <c r="B1365" s="4" t="s">
        <v>1217</v>
      </c>
      <c r="C1365" s="8"/>
      <c r="D1365" s="4">
        <v>2.7155961999999998</v>
      </c>
      <c r="E1365" s="4">
        <v>4.152253</v>
      </c>
      <c r="F1365" s="4">
        <v>2.256796</v>
      </c>
      <c r="G1365" s="5">
        <f t="shared" si="84"/>
        <v>3.0415483999999999</v>
      </c>
      <c r="H1365" s="5">
        <f t="shared" si="85"/>
        <v>0.98887458114054105</v>
      </c>
      <c r="I1365" s="5">
        <f t="shared" si="86"/>
        <v>0.97787293722588053</v>
      </c>
      <c r="J1365" s="5">
        <f t="shared" si="87"/>
        <v>0.32512209279344068</v>
      </c>
      <c r="K1365" s="5">
        <v>3.3475579999999998E-2</v>
      </c>
    </row>
    <row r="1366" spans="1:11" x14ac:dyDescent="0.25">
      <c r="A1366" s="4" t="s">
        <v>1930</v>
      </c>
      <c r="B1366" s="4" t="s">
        <v>1930</v>
      </c>
      <c r="C1366" s="8" t="s">
        <v>1931</v>
      </c>
      <c r="D1366" s="4">
        <v>3.2911093</v>
      </c>
      <c r="E1366" s="4">
        <v>4.225727</v>
      </c>
      <c r="F1366" s="4">
        <v>1.6547917000000001</v>
      </c>
      <c r="G1366" s="5">
        <f t="shared" si="84"/>
        <v>3.0572093333333332</v>
      </c>
      <c r="H1366" s="5">
        <f t="shared" si="85"/>
        <v>1.3013296949664688</v>
      </c>
      <c r="I1366" s="5">
        <f t="shared" si="86"/>
        <v>1.6934589750015228</v>
      </c>
      <c r="J1366" s="5">
        <f t="shared" si="87"/>
        <v>0.42565933604147554</v>
      </c>
      <c r="K1366" s="5">
        <v>5.5422140000000002E-2</v>
      </c>
    </row>
    <row r="1367" spans="1:11" x14ac:dyDescent="0.25">
      <c r="A1367" s="4" t="s">
        <v>829</v>
      </c>
      <c r="B1367" s="4" t="s">
        <v>830</v>
      </c>
      <c r="C1367" s="8" t="s">
        <v>831</v>
      </c>
      <c r="D1367" s="4">
        <v>2.4121776000000001</v>
      </c>
      <c r="E1367" s="4">
        <v>4.1482939999999999</v>
      </c>
      <c r="F1367" s="4">
        <v>2.6222482</v>
      </c>
      <c r="G1367" s="5">
        <f t="shared" si="84"/>
        <v>3.0609065999999996</v>
      </c>
      <c r="H1367" s="5">
        <f t="shared" si="85"/>
        <v>0.94754468628406296</v>
      </c>
      <c r="I1367" s="5">
        <f t="shared" si="86"/>
        <v>0.89784093250516328</v>
      </c>
      <c r="J1367" s="5">
        <f t="shared" si="87"/>
        <v>0.30956341048892611</v>
      </c>
      <c r="K1367" s="5">
        <v>3.0489796999999999E-2</v>
      </c>
    </row>
    <row r="1368" spans="1:11" x14ac:dyDescent="0.25">
      <c r="A1368" s="4" t="s">
        <v>927</v>
      </c>
      <c r="B1368" s="4" t="s">
        <v>927</v>
      </c>
      <c r="C1368" s="8" t="s">
        <v>928</v>
      </c>
      <c r="D1368" s="4">
        <v>2.7265953999999999</v>
      </c>
      <c r="E1368" s="4">
        <v>4.142633</v>
      </c>
      <c r="F1368" s="4">
        <v>2.3336709</v>
      </c>
      <c r="G1368" s="5">
        <f t="shared" si="84"/>
        <v>3.0676331000000001</v>
      </c>
      <c r="H1368" s="5">
        <f t="shared" si="85"/>
        <v>0.95148095326447246</v>
      </c>
      <c r="I1368" s="5">
        <f t="shared" si="86"/>
        <v>0.90531600442506921</v>
      </c>
      <c r="J1368" s="5">
        <f t="shared" si="87"/>
        <v>0.31016778155916769</v>
      </c>
      <c r="K1368" s="5">
        <v>3.0603554000000002E-2</v>
      </c>
    </row>
    <row r="1369" spans="1:11" x14ac:dyDescent="0.25">
      <c r="A1369" s="4" t="s">
        <v>1056</v>
      </c>
      <c r="B1369" s="4" t="s">
        <v>1056</v>
      </c>
      <c r="C1369" s="8" t="s">
        <v>1057</v>
      </c>
      <c r="D1369" s="4">
        <v>2.7806253000000001</v>
      </c>
      <c r="E1369" s="4">
        <v>4.0431239999999997</v>
      </c>
      <c r="F1369" s="4">
        <v>2.4020153999999998</v>
      </c>
      <c r="G1369" s="5">
        <f t="shared" si="84"/>
        <v>3.0752548999999996</v>
      </c>
      <c r="H1369" s="5">
        <f t="shared" si="85"/>
        <v>0.85931036892709078</v>
      </c>
      <c r="I1369" s="5">
        <f t="shared" si="86"/>
        <v>0.73841431014561287</v>
      </c>
      <c r="J1369" s="5">
        <f t="shared" si="87"/>
        <v>0.27942736354215414</v>
      </c>
      <c r="K1369" s="5">
        <v>2.5052636999999999E-2</v>
      </c>
    </row>
    <row r="1370" spans="1:11" x14ac:dyDescent="0.25">
      <c r="A1370" s="4" t="s">
        <v>115</v>
      </c>
      <c r="B1370" s="4" t="s">
        <v>115</v>
      </c>
      <c r="C1370" s="8" t="s">
        <v>116</v>
      </c>
      <c r="D1370" s="4">
        <v>3.1067999999999998</v>
      </c>
      <c r="E1370" s="4">
        <v>2.6083417</v>
      </c>
      <c r="F1370" s="4">
        <v>3.523371</v>
      </c>
      <c r="G1370" s="5">
        <f t="shared" si="84"/>
        <v>3.0795042333333336</v>
      </c>
      <c r="H1370" s="5">
        <f t="shared" si="85"/>
        <v>0.45812492741943056</v>
      </c>
      <c r="I1370" s="5">
        <f t="shared" si="86"/>
        <v>0.20987844912305853</v>
      </c>
      <c r="J1370" s="5">
        <f t="shared" si="87"/>
        <v>0.14876580537236167</v>
      </c>
      <c r="K1370" s="5">
        <v>7.2964466999999996E-3</v>
      </c>
    </row>
    <row r="1371" spans="1:11" x14ac:dyDescent="0.25">
      <c r="A1371" s="4" t="s">
        <v>901</v>
      </c>
      <c r="B1371" s="4" t="s">
        <v>902</v>
      </c>
      <c r="C1371" s="8"/>
      <c r="D1371" s="4">
        <v>2.7381920000000002</v>
      </c>
      <c r="E1371" s="4">
        <v>4.0814240000000002</v>
      </c>
      <c r="F1371" s="4">
        <v>2.4196749</v>
      </c>
      <c r="G1371" s="5">
        <f t="shared" si="84"/>
        <v>3.0797636333333336</v>
      </c>
      <c r="H1371" s="5">
        <f t="shared" si="85"/>
        <v>0.8819613956184269</v>
      </c>
      <c r="I1371" s="5">
        <f t="shared" si="86"/>
        <v>0.77785590336120336</v>
      </c>
      <c r="J1371" s="5">
        <f t="shared" si="87"/>
        <v>0.28637307943786905</v>
      </c>
      <c r="K1371" s="5">
        <v>2.6264335999999999E-2</v>
      </c>
    </row>
    <row r="1372" spans="1:11" x14ac:dyDescent="0.25">
      <c r="A1372" s="4" t="s">
        <v>92</v>
      </c>
      <c r="B1372" s="4" t="s">
        <v>92</v>
      </c>
      <c r="C1372" s="8" t="s">
        <v>93</v>
      </c>
      <c r="D1372" s="4">
        <v>2.1835327000000002</v>
      </c>
      <c r="E1372" s="4">
        <v>3.6388387999999998</v>
      </c>
      <c r="F1372" s="4">
        <v>3.4206561999999998</v>
      </c>
      <c r="G1372" s="5">
        <f t="shared" si="84"/>
        <v>3.081009233333333</v>
      </c>
      <c r="H1372" s="5">
        <f t="shared" si="85"/>
        <v>0.78485604262737585</v>
      </c>
      <c r="I1372" s="5">
        <f t="shared" si="86"/>
        <v>0.61599900764870519</v>
      </c>
      <c r="J1372" s="5">
        <f t="shared" si="87"/>
        <v>0.25473991902914322</v>
      </c>
      <c r="K1372" s="5">
        <v>2.0953352000000001E-2</v>
      </c>
    </row>
    <row r="1373" spans="1:11" x14ac:dyDescent="0.25">
      <c r="A1373" s="4" t="s">
        <v>1484</v>
      </c>
      <c r="B1373" s="4" t="s">
        <v>1484</v>
      </c>
      <c r="C1373" s="8" t="s">
        <v>1485</v>
      </c>
      <c r="D1373" s="4">
        <v>2.6080728</v>
      </c>
      <c r="E1373" s="4">
        <v>3.5852472999999998</v>
      </c>
      <c r="F1373" s="4">
        <v>3.0533158999999999</v>
      </c>
      <c r="G1373" s="5">
        <f t="shared" si="84"/>
        <v>3.0822119999999997</v>
      </c>
      <c r="H1373" s="5">
        <f t="shared" si="85"/>
        <v>0.4892276967925786</v>
      </c>
      <c r="I1373" s="5">
        <f t="shared" si="86"/>
        <v>0.23934373930897124</v>
      </c>
      <c r="J1373" s="5">
        <f t="shared" si="87"/>
        <v>0.15872616704904746</v>
      </c>
      <c r="K1373" s="5">
        <v>8.2936680000000006E-3</v>
      </c>
    </row>
    <row r="1374" spans="1:11" x14ac:dyDescent="0.25">
      <c r="A1374" s="4" t="s">
        <v>1530</v>
      </c>
      <c r="B1374" s="4" t="s">
        <v>1531</v>
      </c>
      <c r="C1374" s="8"/>
      <c r="D1374" s="4">
        <v>2.7036566999999998</v>
      </c>
      <c r="E1374" s="4">
        <v>4.3227114999999996</v>
      </c>
      <c r="F1374" s="4">
        <v>2.2262143999999999</v>
      </c>
      <c r="G1374" s="5">
        <f t="shared" si="84"/>
        <v>3.0841942000000002</v>
      </c>
      <c r="H1374" s="5">
        <f t="shared" si="85"/>
        <v>1.0988319317606243</v>
      </c>
      <c r="I1374" s="5">
        <f t="shared" si="86"/>
        <v>1.2074316142567856</v>
      </c>
      <c r="J1374" s="5">
        <f t="shared" si="87"/>
        <v>0.35627845087077337</v>
      </c>
      <c r="K1374" s="5">
        <v>3.9802394999999997E-2</v>
      </c>
    </row>
    <row r="1375" spans="1:11" x14ac:dyDescent="0.25">
      <c r="A1375" s="4" t="s">
        <v>1632</v>
      </c>
      <c r="B1375" s="4" t="s">
        <v>1632</v>
      </c>
      <c r="C1375" s="8"/>
      <c r="D1375" s="4">
        <v>2.5631433000000001</v>
      </c>
      <c r="E1375" s="4">
        <v>4.3327494</v>
      </c>
      <c r="F1375" s="4">
        <v>2.3708464999999999</v>
      </c>
      <c r="G1375" s="5">
        <f t="shared" si="84"/>
        <v>3.0889130666666667</v>
      </c>
      <c r="H1375" s="5">
        <f t="shared" si="85"/>
        <v>1.0814763672464807</v>
      </c>
      <c r="I1375" s="5">
        <f t="shared" si="86"/>
        <v>1.1695911329126449</v>
      </c>
      <c r="J1375" s="5">
        <f t="shared" si="87"/>
        <v>0.35011550791668355</v>
      </c>
      <c r="K1375" s="5">
        <v>3.8515132000000001E-2</v>
      </c>
    </row>
    <row r="1376" spans="1:11" x14ac:dyDescent="0.25">
      <c r="A1376" s="4" t="s">
        <v>1158</v>
      </c>
      <c r="B1376" s="4" t="s">
        <v>1158</v>
      </c>
      <c r="C1376" s="8" t="s">
        <v>1159</v>
      </c>
      <c r="D1376" s="4">
        <v>2.678693</v>
      </c>
      <c r="E1376" s="4">
        <v>4.1534224000000002</v>
      </c>
      <c r="F1376" s="4">
        <v>2.4376479999999998</v>
      </c>
      <c r="G1376" s="5">
        <f t="shared" si="84"/>
        <v>3.0899211333333336</v>
      </c>
      <c r="H1376" s="5">
        <f t="shared" si="85"/>
        <v>0.92887129418313397</v>
      </c>
      <c r="I1376" s="5">
        <f t="shared" si="86"/>
        <v>0.86280188115745027</v>
      </c>
      <c r="J1376" s="5">
        <f t="shared" si="87"/>
        <v>0.30061326943354366</v>
      </c>
      <c r="K1376" s="5">
        <v>2.8826620000000001E-2</v>
      </c>
    </row>
    <row r="1377" spans="1:11" x14ac:dyDescent="0.25">
      <c r="A1377" s="4" t="s">
        <v>2913</v>
      </c>
      <c r="B1377" s="4" t="s">
        <v>2913</v>
      </c>
      <c r="C1377" s="8" t="s">
        <v>2476</v>
      </c>
      <c r="D1377" s="4">
        <v>3.4187957999999998</v>
      </c>
      <c r="E1377" s="4">
        <v>3.1308310000000001</v>
      </c>
      <c r="F1377" s="4">
        <v>2.7700841</v>
      </c>
      <c r="G1377" s="5">
        <f t="shared" si="84"/>
        <v>3.1065703</v>
      </c>
      <c r="H1377" s="5">
        <f t="shared" si="85"/>
        <v>0.32503561897519773</v>
      </c>
      <c r="I1377" s="5">
        <f t="shared" si="86"/>
        <v>0.10564815360258993</v>
      </c>
      <c r="J1377" s="5">
        <f t="shared" si="87"/>
        <v>0.10462844474345155</v>
      </c>
      <c r="K1377" s="5">
        <v>3.6291845999999999E-3</v>
      </c>
    </row>
    <row r="1378" spans="1:11" x14ac:dyDescent="0.25">
      <c r="A1378" s="4" t="s">
        <v>1337</v>
      </c>
      <c r="B1378" s="4" t="s">
        <v>1338</v>
      </c>
      <c r="C1378" s="8"/>
      <c r="D1378" s="4">
        <v>2.7175446000000001</v>
      </c>
      <c r="E1378" s="4">
        <v>4.4469028000000002</v>
      </c>
      <c r="F1378" s="4">
        <v>2.2067795000000001</v>
      </c>
      <c r="G1378" s="5">
        <f t="shared" si="84"/>
        <v>3.1237423</v>
      </c>
      <c r="H1378" s="5">
        <f t="shared" si="85"/>
        <v>1.1740040580912374</v>
      </c>
      <c r="I1378" s="5">
        <f t="shared" si="86"/>
        <v>1.3782855284146933</v>
      </c>
      <c r="J1378" s="5">
        <f t="shared" si="87"/>
        <v>0.37583255766368351</v>
      </c>
      <c r="K1378" s="5">
        <v>4.3999219999999999E-2</v>
      </c>
    </row>
    <row r="1379" spans="1:11" x14ac:dyDescent="0.25">
      <c r="A1379" s="4" t="s">
        <v>348</v>
      </c>
      <c r="B1379" s="4" t="s">
        <v>349</v>
      </c>
      <c r="C1379" s="8" t="s">
        <v>350</v>
      </c>
      <c r="D1379" s="4">
        <v>2.7703438</v>
      </c>
      <c r="E1379" s="4">
        <v>4.2439894999999996</v>
      </c>
      <c r="F1379" s="4">
        <v>2.3785867999999999</v>
      </c>
      <c r="G1379" s="5">
        <f t="shared" si="84"/>
        <v>3.1309733666666664</v>
      </c>
      <c r="H1379" s="5">
        <f t="shared" si="85"/>
        <v>0.98360158171765177</v>
      </c>
      <c r="I1379" s="5">
        <f t="shared" si="86"/>
        <v>0.96747207155746651</v>
      </c>
      <c r="J1379" s="5">
        <f t="shared" si="87"/>
        <v>0.31415201170006285</v>
      </c>
      <c r="K1379" s="5">
        <v>3.1357999999999997E-2</v>
      </c>
    </row>
    <row r="1380" spans="1:11" x14ac:dyDescent="0.25">
      <c r="A1380" s="4" t="s">
        <v>1413</v>
      </c>
      <c r="B1380" s="4" t="s">
        <v>1413</v>
      </c>
      <c r="C1380" s="8" t="s">
        <v>1414</v>
      </c>
      <c r="D1380" s="4">
        <v>2.5737355000000002</v>
      </c>
      <c r="E1380" s="4">
        <v>4.2933626</v>
      </c>
      <c r="F1380" s="4">
        <v>2.545455</v>
      </c>
      <c r="G1380" s="5">
        <f t="shared" si="84"/>
        <v>3.1375177000000001</v>
      </c>
      <c r="H1380" s="5">
        <f t="shared" si="85"/>
        <v>1.0010909156076031</v>
      </c>
      <c r="I1380" s="5">
        <f t="shared" si="86"/>
        <v>1.002183021312069</v>
      </c>
      <c r="J1380" s="5">
        <f t="shared" si="87"/>
        <v>0.31907100176920217</v>
      </c>
      <c r="K1380" s="5">
        <v>3.2300250000000003E-2</v>
      </c>
    </row>
    <row r="1381" spans="1:11" x14ac:dyDescent="0.25">
      <c r="A1381" s="4" t="s">
        <v>2627</v>
      </c>
      <c r="B1381" s="4" t="s">
        <v>2628</v>
      </c>
      <c r="C1381" s="8" t="s">
        <v>2629</v>
      </c>
      <c r="D1381" s="4">
        <v>2.8635419999999998</v>
      </c>
      <c r="E1381" s="4">
        <v>3.2164709999999999</v>
      </c>
      <c r="F1381" s="4">
        <v>3.3546456999999998</v>
      </c>
      <c r="G1381" s="5">
        <f t="shared" si="84"/>
        <v>3.1448862333333332</v>
      </c>
      <c r="H1381" s="5">
        <f t="shared" si="85"/>
        <v>0.25325677711063005</v>
      </c>
      <c r="I1381" s="5">
        <f t="shared" si="86"/>
        <v>6.4138995152463352E-2</v>
      </c>
      <c r="J1381" s="5">
        <f t="shared" si="87"/>
        <v>8.0529710240805019E-2</v>
      </c>
      <c r="K1381" s="5">
        <v>2.1546932000000001E-3</v>
      </c>
    </row>
    <row r="1382" spans="1:11" x14ac:dyDescent="0.25">
      <c r="A1382" s="4" t="s">
        <v>2020</v>
      </c>
      <c r="B1382" s="4" t="s">
        <v>2020</v>
      </c>
      <c r="C1382" s="8" t="s">
        <v>2021</v>
      </c>
      <c r="D1382" s="4">
        <v>2.7322000000000002</v>
      </c>
      <c r="E1382" s="4">
        <v>4.1387840000000002</v>
      </c>
      <c r="F1382" s="4">
        <v>2.5816672000000001</v>
      </c>
      <c r="G1382" s="5">
        <f t="shared" si="84"/>
        <v>3.1508837333333335</v>
      </c>
      <c r="H1382" s="5">
        <f t="shared" si="85"/>
        <v>0.85885111260859182</v>
      </c>
      <c r="I1382" s="5">
        <f t="shared" si="86"/>
        <v>0.73762523362901611</v>
      </c>
      <c r="J1382" s="5">
        <f t="shared" si="87"/>
        <v>0.27257467596241947</v>
      </c>
      <c r="K1382" s="5">
        <v>2.3882042999999999E-2</v>
      </c>
    </row>
    <row r="1383" spans="1:11" x14ac:dyDescent="0.25">
      <c r="A1383" s="4" t="s">
        <v>120</v>
      </c>
      <c r="B1383" s="4" t="s">
        <v>120</v>
      </c>
      <c r="C1383" s="8" t="s">
        <v>121</v>
      </c>
      <c r="D1383" s="4">
        <v>3.4348980999999998</v>
      </c>
      <c r="E1383" s="4">
        <v>3.5592022000000001</v>
      </c>
      <c r="F1383" s="4">
        <v>2.4749867999999999</v>
      </c>
      <c r="G1383" s="5">
        <f t="shared" si="84"/>
        <v>3.1563623666666665</v>
      </c>
      <c r="H1383" s="5">
        <f t="shared" si="85"/>
        <v>0.59335265606293985</v>
      </c>
      <c r="I1383" s="5">
        <f t="shared" si="86"/>
        <v>0.35206737445694536</v>
      </c>
      <c r="J1383" s="5">
        <f t="shared" si="87"/>
        <v>0.18798622817492297</v>
      </c>
      <c r="K1383" s="5">
        <v>1.1575472E-2</v>
      </c>
    </row>
    <row r="1384" spans="1:11" x14ac:dyDescent="0.25">
      <c r="A1384" s="4" t="s">
        <v>2282</v>
      </c>
      <c r="B1384" s="4" t="s">
        <v>2282</v>
      </c>
      <c r="C1384" s="8"/>
      <c r="D1384" s="4">
        <v>2.7978977999999999</v>
      </c>
      <c r="E1384" s="4">
        <v>4.3147000000000002</v>
      </c>
      <c r="F1384" s="4">
        <v>2.4046210000000001</v>
      </c>
      <c r="G1384" s="5">
        <f t="shared" si="84"/>
        <v>3.1724062666666666</v>
      </c>
      <c r="H1384" s="5">
        <f t="shared" si="85"/>
        <v>1.0086093843822848</v>
      </c>
      <c r="I1384" s="5">
        <f t="shared" si="86"/>
        <v>1.0172928902640113</v>
      </c>
      <c r="J1384" s="5">
        <f t="shared" si="87"/>
        <v>0.31793197327215533</v>
      </c>
      <c r="K1384" s="5">
        <v>3.208101E-2</v>
      </c>
    </row>
    <row r="1385" spans="1:11" x14ac:dyDescent="0.25">
      <c r="A1385" s="4" t="s">
        <v>2418</v>
      </c>
      <c r="B1385" s="4" t="s">
        <v>2418</v>
      </c>
      <c r="C1385" s="8"/>
      <c r="D1385" s="4">
        <v>2.8063530000000001</v>
      </c>
      <c r="E1385" s="4">
        <v>4.2372664999999996</v>
      </c>
      <c r="F1385" s="4">
        <v>2.4824278</v>
      </c>
      <c r="G1385" s="5">
        <f t="shared" si="84"/>
        <v>3.1753491</v>
      </c>
      <c r="H1385" s="5">
        <f t="shared" si="85"/>
        <v>0.93380046429407393</v>
      </c>
      <c r="I1385" s="5">
        <f t="shared" si="86"/>
        <v>0.87198330711582805</v>
      </c>
      <c r="J1385" s="5">
        <f t="shared" si="87"/>
        <v>0.2940780477630236</v>
      </c>
      <c r="K1385" s="5">
        <v>2.7637795E-2</v>
      </c>
    </row>
    <row r="1386" spans="1:11" x14ac:dyDescent="0.25">
      <c r="A1386" s="4" t="s">
        <v>2699</v>
      </c>
      <c r="B1386" s="4" t="s">
        <v>2700</v>
      </c>
      <c r="C1386" s="8"/>
      <c r="D1386" s="4">
        <v>2.7865262</v>
      </c>
      <c r="E1386" s="4">
        <v>4.3136749999999999</v>
      </c>
      <c r="F1386" s="4">
        <v>2.4677557999999999</v>
      </c>
      <c r="G1386" s="5">
        <f t="shared" si="84"/>
        <v>3.1893189999999998</v>
      </c>
      <c r="H1386" s="5">
        <f t="shared" si="85"/>
        <v>0.98667925539713297</v>
      </c>
      <c r="I1386" s="5">
        <f t="shared" si="86"/>
        <v>0.97353595303104079</v>
      </c>
      <c r="J1386" s="5">
        <f t="shared" si="87"/>
        <v>0.30936988598416559</v>
      </c>
      <c r="K1386" s="5">
        <v>3.045341E-2</v>
      </c>
    </row>
    <row r="1387" spans="1:11" x14ac:dyDescent="0.25">
      <c r="A1387" s="4" t="s">
        <v>1522</v>
      </c>
      <c r="B1387" s="4" t="s">
        <v>1522</v>
      </c>
      <c r="C1387" s="8"/>
      <c r="D1387" s="4">
        <v>2.7200009999999999</v>
      </c>
      <c r="E1387" s="4">
        <v>4.4819170000000002</v>
      </c>
      <c r="F1387" s="4">
        <v>2.4240346000000002</v>
      </c>
      <c r="G1387" s="5">
        <f t="shared" si="84"/>
        <v>3.2086508666666664</v>
      </c>
      <c r="H1387" s="5">
        <f t="shared" si="85"/>
        <v>1.1125664079965982</v>
      </c>
      <c r="I1387" s="5">
        <f t="shared" si="86"/>
        <v>1.237804012202453</v>
      </c>
      <c r="J1387" s="5">
        <f t="shared" si="87"/>
        <v>0.34673962803326031</v>
      </c>
      <c r="K1387" s="5">
        <v>3.7817370000000003E-2</v>
      </c>
    </row>
    <row r="1388" spans="1:11" x14ac:dyDescent="0.25">
      <c r="A1388" s="4" t="s">
        <v>2845</v>
      </c>
      <c r="B1388" s="4" t="s">
        <v>2846</v>
      </c>
      <c r="C1388" s="8" t="s">
        <v>2847</v>
      </c>
      <c r="D1388" s="4">
        <v>2.8712887999999999</v>
      </c>
      <c r="E1388" s="4">
        <v>4.2782916999999996</v>
      </c>
      <c r="F1388" s="4">
        <v>2.5244589999999998</v>
      </c>
      <c r="G1388" s="5">
        <f t="shared" si="84"/>
        <v>3.2246798333333331</v>
      </c>
      <c r="H1388" s="5">
        <f t="shared" si="85"/>
        <v>0.92878749007920147</v>
      </c>
      <c r="I1388" s="5">
        <f t="shared" si="86"/>
        <v>0.86264620172762285</v>
      </c>
      <c r="J1388" s="5">
        <f t="shared" si="87"/>
        <v>0.2880247150363201</v>
      </c>
      <c r="K1388" s="5">
        <v>2.6556159999999999E-2</v>
      </c>
    </row>
    <row r="1389" spans="1:11" x14ac:dyDescent="0.25">
      <c r="A1389" s="4" t="s">
        <v>2722</v>
      </c>
      <c r="B1389" s="4" t="s">
        <v>2722</v>
      </c>
      <c r="C1389" s="8"/>
      <c r="D1389" s="4">
        <v>3.1682727000000002</v>
      </c>
      <c r="E1389" s="4">
        <v>3.6419923000000001</v>
      </c>
      <c r="F1389" s="4">
        <v>2.8752974999999998</v>
      </c>
      <c r="G1389" s="5">
        <f t="shared" si="84"/>
        <v>3.2285208333333331</v>
      </c>
      <c r="H1389" s="5">
        <f t="shared" si="85"/>
        <v>0.38688190351110169</v>
      </c>
      <c r="I1389" s="5">
        <f t="shared" si="86"/>
        <v>0.1496776072643734</v>
      </c>
      <c r="J1389" s="5">
        <f t="shared" si="87"/>
        <v>0.11983255598560281</v>
      </c>
      <c r="K1389" s="5">
        <v>4.7525186000000001E-3</v>
      </c>
    </row>
    <row r="1390" spans="1:11" x14ac:dyDescent="0.25">
      <c r="A1390" s="4" t="s">
        <v>2861</v>
      </c>
      <c r="B1390" s="4" t="s">
        <v>2861</v>
      </c>
      <c r="C1390" s="8" t="s">
        <v>2862</v>
      </c>
      <c r="D1390" s="4">
        <v>3.0479824999999998</v>
      </c>
      <c r="E1390" s="4">
        <v>3.8598520000000001</v>
      </c>
      <c r="F1390" s="4">
        <v>2.7937015999999999</v>
      </c>
      <c r="G1390" s="5">
        <f t="shared" si="84"/>
        <v>3.2338453666666669</v>
      </c>
      <c r="H1390" s="5">
        <f t="shared" si="85"/>
        <v>0.55684640858965961</v>
      </c>
      <c r="I1390" s="5">
        <f t="shared" si="86"/>
        <v>0.3100779227592021</v>
      </c>
      <c r="J1390" s="5">
        <f t="shared" si="87"/>
        <v>0.17219327007080648</v>
      </c>
      <c r="K1390" s="5">
        <v>9.7393549999999999E-3</v>
      </c>
    </row>
    <row r="1391" spans="1:11" x14ac:dyDescent="0.25">
      <c r="A1391" s="4" t="s">
        <v>1673</v>
      </c>
      <c r="B1391" s="4" t="s">
        <v>1673</v>
      </c>
      <c r="C1391" s="8" t="s">
        <v>1674</v>
      </c>
      <c r="D1391" s="4">
        <v>2.8806664999999998</v>
      </c>
      <c r="E1391" s="4">
        <v>4.3675600000000001</v>
      </c>
      <c r="F1391" s="4">
        <v>2.4543159999999999</v>
      </c>
      <c r="G1391" s="5">
        <f t="shared" si="84"/>
        <v>3.2341808333333333</v>
      </c>
      <c r="H1391" s="5">
        <f t="shared" si="85"/>
        <v>1.0044177113074428</v>
      </c>
      <c r="I1391" s="5">
        <f t="shared" si="86"/>
        <v>1.0088549387880814</v>
      </c>
      <c r="J1391" s="5">
        <f t="shared" si="87"/>
        <v>0.31056325019162023</v>
      </c>
      <c r="K1391" s="5">
        <v>3.0678084000000001E-2</v>
      </c>
    </row>
    <row r="1392" spans="1:11" x14ac:dyDescent="0.25">
      <c r="A1392" s="4" t="s">
        <v>2233</v>
      </c>
      <c r="B1392" s="4" t="s">
        <v>2233</v>
      </c>
      <c r="C1392" s="8"/>
      <c r="D1392" s="4">
        <v>2.8954105000000001</v>
      </c>
      <c r="E1392" s="4">
        <v>4.3453949999999999</v>
      </c>
      <c r="F1392" s="4">
        <v>2.471174</v>
      </c>
      <c r="G1392" s="5">
        <f t="shared" si="84"/>
        <v>3.2373265</v>
      </c>
      <c r="H1392" s="5">
        <f t="shared" si="85"/>
        <v>0.98277973244377159</v>
      </c>
      <c r="I1392" s="5">
        <f t="shared" si="86"/>
        <v>0.96585600250225134</v>
      </c>
      <c r="J1392" s="5">
        <f t="shared" si="87"/>
        <v>0.30357757626355314</v>
      </c>
      <c r="K1392" s="5">
        <v>2.9373008999999999E-2</v>
      </c>
    </row>
    <row r="1393" spans="1:11" x14ac:dyDescent="0.25">
      <c r="A1393" s="4" t="s">
        <v>1702</v>
      </c>
      <c r="B1393" s="4" t="s">
        <v>1702</v>
      </c>
      <c r="C1393" s="8"/>
      <c r="D1393" s="4">
        <v>2.8760184999999998</v>
      </c>
      <c r="E1393" s="4">
        <v>4.309939</v>
      </c>
      <c r="F1393" s="4">
        <v>2.5309300000000001</v>
      </c>
      <c r="G1393" s="5">
        <f t="shared" si="84"/>
        <v>3.2389625</v>
      </c>
      <c r="H1393" s="5">
        <f t="shared" si="85"/>
        <v>0.94340580657119499</v>
      </c>
      <c r="I1393" s="5">
        <f t="shared" si="86"/>
        <v>0.890014515872247</v>
      </c>
      <c r="J1393" s="5">
        <f t="shared" si="87"/>
        <v>0.2912679003141268</v>
      </c>
      <c r="K1393" s="5">
        <v>2.7133318E-2</v>
      </c>
    </row>
    <row r="1394" spans="1:11" x14ac:dyDescent="0.25">
      <c r="A1394" s="4" t="s">
        <v>2734</v>
      </c>
      <c r="B1394" s="4" t="s">
        <v>2734</v>
      </c>
      <c r="C1394" s="8"/>
      <c r="D1394" s="4">
        <v>2.8922207000000002</v>
      </c>
      <c r="E1394" s="4">
        <v>4.2477840000000002</v>
      </c>
      <c r="F1394" s="4">
        <v>2.5789572999999999</v>
      </c>
      <c r="G1394" s="5">
        <f t="shared" si="84"/>
        <v>3.2396540000000003</v>
      </c>
      <c r="H1394" s="5">
        <f t="shared" si="85"/>
        <v>0.88700510828285983</v>
      </c>
      <c r="I1394" s="5">
        <f t="shared" si="86"/>
        <v>0.78677806211988788</v>
      </c>
      <c r="J1394" s="5">
        <f t="shared" si="87"/>
        <v>0.27379624746434644</v>
      </c>
      <c r="K1394" s="5">
        <v>2.4088891000000001E-2</v>
      </c>
    </row>
    <row r="1395" spans="1:11" x14ac:dyDescent="0.25">
      <c r="A1395" s="4" t="s">
        <v>1311</v>
      </c>
      <c r="B1395" s="4" t="s">
        <v>1311</v>
      </c>
      <c r="C1395" s="8"/>
      <c r="D1395" s="4">
        <v>2.9208400000000001</v>
      </c>
      <c r="E1395" s="4">
        <v>4.3005867000000002</v>
      </c>
      <c r="F1395" s="4">
        <v>2.5216775</v>
      </c>
      <c r="G1395" s="5">
        <f t="shared" si="84"/>
        <v>3.2477014000000004</v>
      </c>
      <c r="H1395" s="5">
        <f t="shared" si="85"/>
        <v>0.93341216328513077</v>
      </c>
      <c r="I1395" s="5">
        <f t="shared" si="86"/>
        <v>0.8712582665686277</v>
      </c>
      <c r="J1395" s="5">
        <f t="shared" si="87"/>
        <v>0.28740701447649425</v>
      </c>
      <c r="K1395" s="5">
        <v>2.6446846999999999E-2</v>
      </c>
    </row>
    <row r="1396" spans="1:11" x14ac:dyDescent="0.25">
      <c r="A1396" s="4" t="s">
        <v>1860</v>
      </c>
      <c r="B1396" s="4" t="s">
        <v>1860</v>
      </c>
      <c r="C1396" s="8"/>
      <c r="D1396" s="4">
        <v>2.8568582999999999</v>
      </c>
      <c r="E1396" s="4">
        <v>4.5248220000000003</v>
      </c>
      <c r="F1396" s="4">
        <v>2.3817520000000001</v>
      </c>
      <c r="G1396" s="5">
        <f t="shared" si="84"/>
        <v>3.2544774333333333</v>
      </c>
      <c r="H1396" s="5">
        <f t="shared" si="85"/>
        <v>1.1255056586350718</v>
      </c>
      <c r="I1396" s="5">
        <f t="shared" si="86"/>
        <v>1.2667629876195665</v>
      </c>
      <c r="J1396" s="5">
        <f t="shared" si="87"/>
        <v>0.34583298907139609</v>
      </c>
      <c r="K1396" s="5">
        <v>3.7630879999999998E-2</v>
      </c>
    </row>
    <row r="1397" spans="1:11" x14ac:dyDescent="0.25">
      <c r="A1397" s="4" t="s">
        <v>1785</v>
      </c>
      <c r="B1397" s="4" t="s">
        <v>1786</v>
      </c>
      <c r="C1397" s="8"/>
      <c r="D1397" s="4">
        <v>2.8175080000000001</v>
      </c>
      <c r="E1397" s="4">
        <v>4.4709883000000001</v>
      </c>
      <c r="F1397" s="4">
        <v>2.4839730000000002</v>
      </c>
      <c r="G1397" s="5">
        <f t="shared" si="84"/>
        <v>3.2574897666666671</v>
      </c>
      <c r="H1397" s="5">
        <f t="shared" si="85"/>
        <v>1.0640702123722199</v>
      </c>
      <c r="I1397" s="5">
        <f t="shared" si="86"/>
        <v>1.1322454168578613</v>
      </c>
      <c r="J1397" s="5">
        <f t="shared" si="87"/>
        <v>0.32665343211839604</v>
      </c>
      <c r="K1397" s="5">
        <v>3.3775832999999998E-2</v>
      </c>
    </row>
    <row r="1398" spans="1:11" x14ac:dyDescent="0.25">
      <c r="A1398" s="4" t="s">
        <v>2399</v>
      </c>
      <c r="B1398" s="4" t="s">
        <v>2400</v>
      </c>
      <c r="C1398" s="8"/>
      <c r="D1398" s="4">
        <v>3.0196719999999999</v>
      </c>
      <c r="E1398" s="4">
        <v>4.2879579999999997</v>
      </c>
      <c r="F1398" s="4">
        <v>2.505007</v>
      </c>
      <c r="G1398" s="5">
        <f t="shared" si="84"/>
        <v>3.2708789999999994</v>
      </c>
      <c r="H1398" s="5">
        <f t="shared" si="85"/>
        <v>0.91763679347386806</v>
      </c>
      <c r="I1398" s="5">
        <f t="shared" si="86"/>
        <v>0.84205728473700248</v>
      </c>
      <c r="J1398" s="5">
        <f t="shared" si="87"/>
        <v>0.28054745940582582</v>
      </c>
      <c r="K1398" s="5">
        <v>2.5246332999999999E-2</v>
      </c>
    </row>
    <row r="1399" spans="1:11" x14ac:dyDescent="0.25">
      <c r="A1399" s="4" t="s">
        <v>2458</v>
      </c>
      <c r="B1399" s="4" t="s">
        <v>2458</v>
      </c>
      <c r="C1399" s="8" t="s">
        <v>2459</v>
      </c>
      <c r="D1399" s="4">
        <v>3.2023353999999999</v>
      </c>
      <c r="E1399" s="4">
        <v>5.1735639999999998</v>
      </c>
      <c r="F1399" s="4">
        <v>1.4785762</v>
      </c>
      <c r="G1399" s="5">
        <f t="shared" si="84"/>
        <v>3.2848252000000002</v>
      </c>
      <c r="H1399" s="5">
        <f t="shared" si="85"/>
        <v>1.8488745592563161</v>
      </c>
      <c r="I1399" s="5">
        <f t="shared" si="86"/>
        <v>3.4183371358652366</v>
      </c>
      <c r="J1399" s="5">
        <f t="shared" si="87"/>
        <v>0.56285325601384084</v>
      </c>
      <c r="K1399" s="5">
        <v>9.1360494E-2</v>
      </c>
    </row>
    <row r="1400" spans="1:11" x14ac:dyDescent="0.25">
      <c r="A1400" s="4" t="s">
        <v>784</v>
      </c>
      <c r="B1400" s="4" t="s">
        <v>785</v>
      </c>
      <c r="C1400" s="8" t="s">
        <v>786</v>
      </c>
      <c r="D1400" s="4">
        <v>3.0666277000000002</v>
      </c>
      <c r="E1400" s="4">
        <v>4.4127945999999998</v>
      </c>
      <c r="F1400" s="4">
        <v>2.3935754</v>
      </c>
      <c r="G1400" s="5">
        <f t="shared" si="84"/>
        <v>3.2909992333333329</v>
      </c>
      <c r="H1400" s="5">
        <f t="shared" si="85"/>
        <v>1.0281383579751928</v>
      </c>
      <c r="I1400" s="5">
        <f t="shared" si="86"/>
        <v>1.0570684831399255</v>
      </c>
      <c r="J1400" s="5">
        <f t="shared" si="87"/>
        <v>0.31240917577906241</v>
      </c>
      <c r="K1400" s="5">
        <v>3.1027004E-2</v>
      </c>
    </row>
    <row r="1401" spans="1:11" x14ac:dyDescent="0.25">
      <c r="A1401" s="4" t="s">
        <v>1885</v>
      </c>
      <c r="B1401" s="4" t="s">
        <v>1886</v>
      </c>
      <c r="C1401" s="8"/>
      <c r="D1401" s="4">
        <v>2.9828025999999999</v>
      </c>
      <c r="E1401" s="4">
        <v>4.3486630000000002</v>
      </c>
      <c r="F1401" s="4">
        <v>2.5815773000000002</v>
      </c>
      <c r="G1401" s="5">
        <f t="shared" si="84"/>
        <v>3.3043476333333337</v>
      </c>
      <c r="H1401" s="5">
        <f t="shared" si="85"/>
        <v>0.92638619059878169</v>
      </c>
      <c r="I1401" s="5">
        <f t="shared" si="86"/>
        <v>0.85819137413212232</v>
      </c>
      <c r="J1401" s="5">
        <f t="shared" si="87"/>
        <v>0.28035373192991475</v>
      </c>
      <c r="K1401" s="5">
        <v>2.5212775999999999E-2</v>
      </c>
    </row>
    <row r="1402" spans="1:11" x14ac:dyDescent="0.25">
      <c r="A1402" s="4" t="s">
        <v>196</v>
      </c>
      <c r="B1402" s="4" t="s">
        <v>196</v>
      </c>
      <c r="C1402" s="8" t="s">
        <v>197</v>
      </c>
      <c r="D1402" s="4">
        <v>3.0149982</v>
      </c>
      <c r="E1402" s="4">
        <v>4.0610710000000001</v>
      </c>
      <c r="F1402" s="4">
        <v>2.8707533000000001</v>
      </c>
      <c r="G1402" s="5">
        <f t="shared" si="84"/>
        <v>3.3156075</v>
      </c>
      <c r="H1402" s="5">
        <f t="shared" si="85"/>
        <v>0.64960643482665092</v>
      </c>
      <c r="I1402" s="5">
        <f t="shared" si="86"/>
        <v>0.42198852016819188</v>
      </c>
      <c r="J1402" s="5">
        <f t="shared" si="87"/>
        <v>0.19592380425808872</v>
      </c>
      <c r="K1402" s="5">
        <v>1.2554918E-2</v>
      </c>
    </row>
    <row r="1403" spans="1:11" x14ac:dyDescent="0.25">
      <c r="A1403" s="4" t="s">
        <v>2122</v>
      </c>
      <c r="B1403" s="4" t="s">
        <v>2122</v>
      </c>
      <c r="C1403" s="8"/>
      <c r="D1403" s="4">
        <v>3.2402174000000001</v>
      </c>
      <c r="E1403" s="4">
        <v>5.0442729999999996</v>
      </c>
      <c r="F1403" s="4">
        <v>1.6824041999999999</v>
      </c>
      <c r="G1403" s="5">
        <f t="shared" si="84"/>
        <v>3.3222982000000001</v>
      </c>
      <c r="H1403" s="5">
        <f t="shared" si="85"/>
        <v>1.6824367448435731</v>
      </c>
      <c r="I1403" s="5">
        <f t="shared" si="86"/>
        <v>2.8305934003998381</v>
      </c>
      <c r="J1403" s="5">
        <f t="shared" si="87"/>
        <v>0.5064075057571813</v>
      </c>
      <c r="K1403" s="5">
        <v>7.5880970000000006E-2</v>
      </c>
    </row>
    <row r="1404" spans="1:11" x14ac:dyDescent="0.25">
      <c r="A1404" s="4" t="s">
        <v>1433</v>
      </c>
      <c r="B1404" s="4" t="s">
        <v>1434</v>
      </c>
      <c r="C1404" s="8"/>
      <c r="D1404" s="4">
        <v>2.9108955999999999</v>
      </c>
      <c r="E1404" s="4">
        <v>4.5317999999999996</v>
      </c>
      <c r="F1404" s="4">
        <v>2.5307837000000002</v>
      </c>
      <c r="G1404" s="5">
        <f t="shared" si="84"/>
        <v>3.3244930999999998</v>
      </c>
      <c r="H1404" s="5">
        <f t="shared" si="85"/>
        <v>1.0626917366861897</v>
      </c>
      <c r="I1404" s="5">
        <f t="shared" si="86"/>
        <v>1.1293137272211098</v>
      </c>
      <c r="J1404" s="5">
        <f t="shared" si="87"/>
        <v>0.31965526915552622</v>
      </c>
      <c r="K1404" s="5">
        <v>3.2412945999999998E-2</v>
      </c>
    </row>
    <row r="1405" spans="1:11" x14ac:dyDescent="0.25">
      <c r="A1405" s="4" t="s">
        <v>2728</v>
      </c>
      <c r="B1405" s="4" t="s">
        <v>2729</v>
      </c>
      <c r="C1405" s="8"/>
      <c r="D1405" s="4">
        <v>3.4073821999999998</v>
      </c>
      <c r="E1405" s="4">
        <v>3.9328842000000002</v>
      </c>
      <c r="F1405" s="4">
        <v>2.6354381999999998</v>
      </c>
      <c r="G1405" s="5">
        <f t="shared" si="84"/>
        <v>3.3252348666666669</v>
      </c>
      <c r="H1405" s="5">
        <f t="shared" si="85"/>
        <v>0.65261218882988126</v>
      </c>
      <c r="I1405" s="5">
        <f t="shared" si="86"/>
        <v>0.4259026690093286</v>
      </c>
      <c r="J1405" s="5">
        <f t="shared" si="87"/>
        <v>0.19626047933392532</v>
      </c>
      <c r="K1405" s="5">
        <v>1.2597294E-2</v>
      </c>
    </row>
    <row r="1406" spans="1:11" x14ac:dyDescent="0.25">
      <c r="A1406" s="4" t="s">
        <v>2622</v>
      </c>
      <c r="B1406" s="4" t="s">
        <v>2623</v>
      </c>
      <c r="C1406" s="8"/>
      <c r="D1406" s="4">
        <v>2.96821</v>
      </c>
      <c r="E1406" s="4">
        <v>4.3993019999999996</v>
      </c>
      <c r="F1406" s="4">
        <v>2.6177834999999998</v>
      </c>
      <c r="G1406" s="5">
        <f t="shared" si="84"/>
        <v>3.3284318333333331</v>
      </c>
      <c r="H1406" s="5">
        <f t="shared" si="85"/>
        <v>0.94380711396348382</v>
      </c>
      <c r="I1406" s="5">
        <f t="shared" si="86"/>
        <v>0.89077186836808053</v>
      </c>
      <c r="J1406" s="5">
        <f t="shared" si="87"/>
        <v>0.28355909365831505</v>
      </c>
      <c r="K1406" s="5">
        <v>2.5770383000000001E-2</v>
      </c>
    </row>
    <row r="1407" spans="1:11" x14ac:dyDescent="0.25">
      <c r="A1407" s="4" t="s">
        <v>610</v>
      </c>
      <c r="B1407" s="4" t="s">
        <v>611</v>
      </c>
      <c r="C1407" s="8" t="s">
        <v>612</v>
      </c>
      <c r="D1407" s="4">
        <v>2.8749077000000001</v>
      </c>
      <c r="E1407" s="4">
        <v>4.3788514000000003</v>
      </c>
      <c r="F1407" s="4">
        <v>2.751172</v>
      </c>
      <c r="G1407" s="5">
        <f t="shared" si="84"/>
        <v>3.3349770333333333</v>
      </c>
      <c r="H1407" s="5">
        <f t="shared" si="85"/>
        <v>0.90613624853077324</v>
      </c>
      <c r="I1407" s="5">
        <f t="shared" si="86"/>
        <v>0.82108290090142333</v>
      </c>
      <c r="J1407" s="5">
        <f t="shared" si="87"/>
        <v>0.27170689317313934</v>
      </c>
      <c r="K1407" s="5">
        <v>2.3735583000000001E-2</v>
      </c>
    </row>
    <row r="1408" spans="1:11" x14ac:dyDescent="0.25">
      <c r="A1408" s="4" t="s">
        <v>1327</v>
      </c>
      <c r="B1408" s="4" t="s">
        <v>1328</v>
      </c>
      <c r="C1408" s="8"/>
      <c r="D1408" s="4">
        <v>2.9951395999999999</v>
      </c>
      <c r="E1408" s="4">
        <v>4.4557852999999996</v>
      </c>
      <c r="F1408" s="4">
        <v>2.6107528000000002</v>
      </c>
      <c r="G1408" s="5">
        <f t="shared" si="84"/>
        <v>3.353892566666667</v>
      </c>
      <c r="H1408" s="5">
        <f t="shared" si="85"/>
        <v>0.97342899064757715</v>
      </c>
      <c r="I1408" s="5">
        <f t="shared" si="86"/>
        <v>0.94756399983316086</v>
      </c>
      <c r="J1408" s="5">
        <f t="shared" si="87"/>
        <v>0.29023857243436957</v>
      </c>
      <c r="K1408" s="5">
        <v>2.6949549999999999E-2</v>
      </c>
    </row>
    <row r="1409" spans="1:11" x14ac:dyDescent="0.25">
      <c r="A1409" s="4" t="s">
        <v>2697</v>
      </c>
      <c r="B1409" s="4" t="s">
        <v>2697</v>
      </c>
      <c r="C1409" s="8" t="s">
        <v>2698</v>
      </c>
      <c r="D1409" s="4">
        <v>3.0008363999999998</v>
      </c>
      <c r="E1409" s="4">
        <v>4.6642093999999998</v>
      </c>
      <c r="F1409" s="4">
        <v>2.4201239999999999</v>
      </c>
      <c r="G1409" s="5">
        <f t="shared" si="84"/>
        <v>3.3617232666666665</v>
      </c>
      <c r="H1409" s="5">
        <f t="shared" si="85"/>
        <v>1.1647571929473781</v>
      </c>
      <c r="I1409" s="5">
        <f t="shared" si="86"/>
        <v>1.3566593185226559</v>
      </c>
      <c r="J1409" s="5">
        <f t="shared" si="87"/>
        <v>0.34647622679016615</v>
      </c>
      <c r="K1409" s="5">
        <v>3.7763144999999998E-2</v>
      </c>
    </row>
    <row r="1410" spans="1:11" x14ac:dyDescent="0.25">
      <c r="A1410" s="4" t="s">
        <v>945</v>
      </c>
      <c r="B1410" s="4" t="s">
        <v>945</v>
      </c>
      <c r="C1410" s="8"/>
      <c r="D1410" s="4">
        <v>2.9819936999999999</v>
      </c>
      <c r="E1410" s="4">
        <v>4.6826762999999998</v>
      </c>
      <c r="F1410" s="4">
        <v>2.4846035999999998</v>
      </c>
      <c r="G1410" s="5">
        <f t="shared" ref="G1410:G1473" si="88">AVERAGE(D1410,E1410,F1410)</f>
        <v>3.3830911999999995</v>
      </c>
      <c r="H1410" s="5">
        <f t="shared" ref="H1410:H1473" si="89">STDEV(D1410,E1410,F1410)</f>
        <v>1.1526232263844993</v>
      </c>
      <c r="I1410" s="5">
        <f t="shared" si="86"/>
        <v>1.3285403020010129</v>
      </c>
      <c r="J1410" s="5">
        <f t="shared" si="87"/>
        <v>0.34070119847330732</v>
      </c>
      <c r="K1410" s="5">
        <v>3.6582429999999999E-2</v>
      </c>
    </row>
    <row r="1411" spans="1:11" x14ac:dyDescent="0.25">
      <c r="A1411" s="4" t="s">
        <v>2859</v>
      </c>
      <c r="B1411" s="4" t="s">
        <v>2859</v>
      </c>
      <c r="C1411" s="8" t="s">
        <v>2860</v>
      </c>
      <c r="D1411" s="4">
        <v>3.0779252000000001</v>
      </c>
      <c r="E1411" s="4">
        <v>4.4904336999999996</v>
      </c>
      <c r="F1411" s="4">
        <v>2.599831</v>
      </c>
      <c r="G1411" s="5">
        <f t="shared" si="88"/>
        <v>3.3893966333333334</v>
      </c>
      <c r="H1411" s="5">
        <f t="shared" si="89"/>
        <v>0.98303381561819192</v>
      </c>
      <c r="I1411" s="5">
        <f t="shared" ref="I1411:I1474" si="90">VAR(D1411:F1411)</f>
        <v>0.9663554826488614</v>
      </c>
      <c r="J1411" s="5">
        <f t="shared" ref="J1411:J1474" si="91">H1411/ABS(G1411)</f>
        <v>0.29003209773399058</v>
      </c>
      <c r="K1411" s="5">
        <v>2.6912749999999999E-2</v>
      </c>
    </row>
    <row r="1412" spans="1:11" x14ac:dyDescent="0.25">
      <c r="A1412" s="4" t="s">
        <v>1864</v>
      </c>
      <c r="B1412" s="4" t="s">
        <v>1864</v>
      </c>
      <c r="C1412" s="8"/>
      <c r="D1412" s="4">
        <v>3.0600809999999998</v>
      </c>
      <c r="E1412" s="4">
        <v>4.6351294999999997</v>
      </c>
      <c r="F1412" s="4">
        <v>2.5057800000000001</v>
      </c>
      <c r="G1412" s="5">
        <f t="shared" si="88"/>
        <v>3.4003301666666665</v>
      </c>
      <c r="H1412" s="5">
        <f t="shared" si="89"/>
        <v>1.1046988027741242</v>
      </c>
      <c r="I1412" s="5">
        <f t="shared" si="90"/>
        <v>1.2203594448505832</v>
      </c>
      <c r="J1412" s="5">
        <f t="shared" si="91"/>
        <v>0.32487986419773385</v>
      </c>
      <c r="K1412" s="5">
        <v>3.3428180000000002E-2</v>
      </c>
    </row>
    <row r="1413" spans="1:11" x14ac:dyDescent="0.25">
      <c r="A1413" s="4" t="s">
        <v>2230</v>
      </c>
      <c r="B1413" s="4" t="s">
        <v>2231</v>
      </c>
      <c r="C1413" s="8"/>
      <c r="D1413" s="4">
        <v>2.9927964</v>
      </c>
      <c r="E1413" s="4">
        <v>4.501214</v>
      </c>
      <c r="F1413" s="4">
        <v>2.7142089999999999</v>
      </c>
      <c r="G1413" s="5">
        <f t="shared" si="88"/>
        <v>3.4027398000000004</v>
      </c>
      <c r="H1413" s="5">
        <f t="shared" si="89"/>
        <v>0.96145042041122342</v>
      </c>
      <c r="I1413" s="5">
        <f t="shared" si="90"/>
        <v>0.92438691090891822</v>
      </c>
      <c r="J1413" s="5">
        <f t="shared" si="91"/>
        <v>0.28255184848727583</v>
      </c>
      <c r="K1413" s="5">
        <v>2.5594585E-2</v>
      </c>
    </row>
    <row r="1414" spans="1:11" x14ac:dyDescent="0.25">
      <c r="A1414" s="4" t="s">
        <v>1408</v>
      </c>
      <c r="B1414" s="4" t="s">
        <v>1408</v>
      </c>
      <c r="C1414" s="8" t="s">
        <v>1409</v>
      </c>
      <c r="D1414" s="4">
        <v>3.0118391999999998</v>
      </c>
      <c r="E1414" s="4">
        <v>4.3933489999999997</v>
      </c>
      <c r="F1414" s="4">
        <v>2.8501498999999999</v>
      </c>
      <c r="G1414" s="5">
        <f t="shared" si="88"/>
        <v>3.4184460333333333</v>
      </c>
      <c r="H1414" s="5">
        <f t="shared" si="89"/>
        <v>0.84815252357416471</v>
      </c>
      <c r="I1414" s="5">
        <f t="shared" si="90"/>
        <v>0.71936270324522411</v>
      </c>
      <c r="J1414" s="5">
        <f t="shared" si="91"/>
        <v>0.24811054944375691</v>
      </c>
      <c r="K1414" s="5">
        <v>1.9908886000000001E-2</v>
      </c>
    </row>
    <row r="1415" spans="1:11" x14ac:dyDescent="0.25">
      <c r="A1415" s="4" t="s">
        <v>1824</v>
      </c>
      <c r="B1415" s="4" t="s">
        <v>1825</v>
      </c>
      <c r="C1415" s="8"/>
      <c r="D1415" s="4">
        <v>2.9507960999999998</v>
      </c>
      <c r="E1415" s="4">
        <v>4.6137265999999997</v>
      </c>
      <c r="F1415" s="4">
        <v>2.6939042</v>
      </c>
      <c r="G1415" s="5">
        <f t="shared" si="88"/>
        <v>3.4194756333333332</v>
      </c>
      <c r="H1415" s="5">
        <f t="shared" si="89"/>
        <v>1.0421971457500727</v>
      </c>
      <c r="I1415" s="5">
        <f t="shared" si="90"/>
        <v>1.0861748906095983</v>
      </c>
      <c r="J1415" s="5">
        <f t="shared" si="91"/>
        <v>0.30478273791181554</v>
      </c>
      <c r="K1415" s="5">
        <v>2.9596412999999998E-2</v>
      </c>
    </row>
    <row r="1416" spans="1:11" x14ac:dyDescent="0.25">
      <c r="A1416" s="4" t="s">
        <v>1245</v>
      </c>
      <c r="B1416" s="4" t="s">
        <v>1245</v>
      </c>
      <c r="C1416" s="8" t="s">
        <v>1246</v>
      </c>
      <c r="D1416" s="4">
        <v>3.8315904000000001</v>
      </c>
      <c r="E1416" s="4">
        <v>4.7704982999999999</v>
      </c>
      <c r="F1416" s="4">
        <v>1.6737588999999999</v>
      </c>
      <c r="G1416" s="5">
        <f t="shared" si="88"/>
        <v>3.4252825333333328</v>
      </c>
      <c r="H1416" s="5">
        <f t="shared" si="89"/>
        <v>1.5878486356591137</v>
      </c>
      <c r="I1416" s="5">
        <f t="shared" si="90"/>
        <v>2.5212632897645086</v>
      </c>
      <c r="J1416" s="5">
        <f t="shared" si="91"/>
        <v>0.46356720072194746</v>
      </c>
      <c r="K1416" s="5">
        <v>6.4751719999999999E-2</v>
      </c>
    </row>
    <row r="1417" spans="1:11" x14ac:dyDescent="0.25">
      <c r="A1417" s="4" t="s">
        <v>2727</v>
      </c>
      <c r="B1417" s="4" t="s">
        <v>2727</v>
      </c>
      <c r="C1417" s="8"/>
      <c r="D1417" s="4">
        <v>3.0984921000000001</v>
      </c>
      <c r="E1417" s="4">
        <v>4.4404497000000003</v>
      </c>
      <c r="F1417" s="4">
        <v>2.7373959999999999</v>
      </c>
      <c r="G1417" s="5">
        <f t="shared" si="88"/>
        <v>3.4254459333333336</v>
      </c>
      <c r="H1417" s="5">
        <f t="shared" si="89"/>
        <v>0.89736953543088605</v>
      </c>
      <c r="I1417" s="5">
        <f t="shared" si="90"/>
        <v>0.8052720831194442</v>
      </c>
      <c r="J1417" s="5">
        <f t="shared" si="91"/>
        <v>0.26197159520122604</v>
      </c>
      <c r="K1417" s="5">
        <v>2.2120160999999999E-2</v>
      </c>
    </row>
    <row r="1418" spans="1:11" x14ac:dyDescent="0.25">
      <c r="A1418" s="4" t="s">
        <v>1470</v>
      </c>
      <c r="B1418" s="4" t="s">
        <v>1470</v>
      </c>
      <c r="C1418" s="8" t="s">
        <v>1471</v>
      </c>
      <c r="D1418" s="4">
        <v>3.0303360000000001</v>
      </c>
      <c r="E1418" s="4">
        <v>4.6739480000000002</v>
      </c>
      <c r="F1418" s="4">
        <v>2.5983040000000002</v>
      </c>
      <c r="G1418" s="5">
        <f t="shared" si="88"/>
        <v>3.434196</v>
      </c>
      <c r="H1418" s="5">
        <f t="shared" si="89"/>
        <v>1.0951719857556634</v>
      </c>
      <c r="I1418" s="5">
        <f t="shared" si="90"/>
        <v>1.1994016783840031</v>
      </c>
      <c r="J1418" s="5">
        <f t="shared" si="91"/>
        <v>0.31890200377487582</v>
      </c>
      <c r="K1418" s="5">
        <v>3.226768E-2</v>
      </c>
    </row>
    <row r="1419" spans="1:11" x14ac:dyDescent="0.25">
      <c r="A1419" s="4" t="s">
        <v>1382</v>
      </c>
      <c r="B1419" s="4" t="s">
        <v>1382</v>
      </c>
      <c r="C1419" s="8"/>
      <c r="D1419" s="4">
        <v>3.0180582999999999</v>
      </c>
      <c r="E1419" s="4">
        <v>4.5005139999999999</v>
      </c>
      <c r="F1419" s="4">
        <v>2.7941050000000001</v>
      </c>
      <c r="G1419" s="5">
        <f t="shared" si="88"/>
        <v>3.4375591000000001</v>
      </c>
      <c r="H1419" s="5">
        <f t="shared" si="89"/>
        <v>0.92733144545018353</v>
      </c>
      <c r="I1419" s="5">
        <f t="shared" si="90"/>
        <v>0.8599436097207267</v>
      </c>
      <c r="J1419" s="5">
        <f t="shared" si="91"/>
        <v>0.26976450977968158</v>
      </c>
      <c r="K1419" s="5">
        <v>2.3409216E-2</v>
      </c>
    </row>
    <row r="1420" spans="1:11" x14ac:dyDescent="0.25">
      <c r="A1420" s="4" t="s">
        <v>1717</v>
      </c>
      <c r="B1420" s="4" t="s">
        <v>1717</v>
      </c>
      <c r="C1420" s="8"/>
      <c r="D1420" s="4">
        <v>3.0468478000000001</v>
      </c>
      <c r="E1420" s="4">
        <v>4.6427282999999999</v>
      </c>
      <c r="F1420" s="4">
        <v>2.6270642</v>
      </c>
      <c r="G1420" s="5">
        <f t="shared" si="88"/>
        <v>3.4388801</v>
      </c>
      <c r="H1420" s="5">
        <f t="shared" si="89"/>
        <v>1.0634812806014367</v>
      </c>
      <c r="I1420" s="5">
        <f t="shared" si="90"/>
        <v>1.1309924341896718</v>
      </c>
      <c r="J1420" s="5">
        <f t="shared" si="91"/>
        <v>0.30925221283563697</v>
      </c>
      <c r="K1420" s="5">
        <v>3.0431290999999999E-2</v>
      </c>
    </row>
    <row r="1421" spans="1:11" x14ac:dyDescent="0.25">
      <c r="A1421" s="4" t="s">
        <v>2559</v>
      </c>
      <c r="B1421" s="4" t="s">
        <v>2559</v>
      </c>
      <c r="C1421" s="8"/>
      <c r="D1421" s="4">
        <v>3.0571754000000002</v>
      </c>
      <c r="E1421" s="4">
        <v>4.5920943999999997</v>
      </c>
      <c r="F1421" s="4">
        <v>2.671808</v>
      </c>
      <c r="G1421" s="5">
        <f t="shared" si="88"/>
        <v>3.4403592666666665</v>
      </c>
      <c r="H1421" s="5">
        <f t="shared" si="89"/>
        <v>1.0158727141042101</v>
      </c>
      <c r="I1421" s="5">
        <f t="shared" si="90"/>
        <v>1.0319973712614541</v>
      </c>
      <c r="J1421" s="5">
        <f t="shared" si="91"/>
        <v>0.29528099694322918</v>
      </c>
      <c r="K1421" s="5">
        <v>2.7854986000000002E-2</v>
      </c>
    </row>
    <row r="1422" spans="1:11" x14ac:dyDescent="0.25">
      <c r="A1422" s="4" t="s">
        <v>2756</v>
      </c>
      <c r="B1422" s="4" t="s">
        <v>2757</v>
      </c>
      <c r="C1422" s="8"/>
      <c r="D1422" s="4">
        <v>3.0653421999999999</v>
      </c>
      <c r="E1422" s="4">
        <v>4.5827264999999997</v>
      </c>
      <c r="F1422" s="4">
        <v>2.7118652000000001</v>
      </c>
      <c r="G1422" s="5">
        <f t="shared" si="88"/>
        <v>3.4533112999999998</v>
      </c>
      <c r="H1422" s="5">
        <f t="shared" si="89"/>
        <v>0.99394190870267984</v>
      </c>
      <c r="I1422" s="5">
        <f t="shared" si="90"/>
        <v>0.98792051787552637</v>
      </c>
      <c r="J1422" s="5">
        <f t="shared" si="91"/>
        <v>0.28782285243229588</v>
      </c>
      <c r="K1422" s="5">
        <v>2.6520418E-2</v>
      </c>
    </row>
    <row r="1423" spans="1:11" x14ac:dyDescent="0.25">
      <c r="A1423" s="4" t="s">
        <v>2817</v>
      </c>
      <c r="B1423" s="4" t="s">
        <v>2817</v>
      </c>
      <c r="C1423" s="8"/>
      <c r="D1423" s="4">
        <v>3.0777260000000002</v>
      </c>
      <c r="E1423" s="4">
        <v>4.5893839999999999</v>
      </c>
      <c r="F1423" s="4">
        <v>2.7020694999999999</v>
      </c>
      <c r="G1423" s="5">
        <f t="shared" si="88"/>
        <v>3.4563931666666665</v>
      </c>
      <c r="H1423" s="5">
        <f t="shared" si="89"/>
        <v>0.99901482612175796</v>
      </c>
      <c r="I1423" s="5">
        <f t="shared" si="90"/>
        <v>0.99803062281108623</v>
      </c>
      <c r="J1423" s="5">
        <f t="shared" si="91"/>
        <v>0.28903390845584975</v>
      </c>
      <c r="K1423" s="5">
        <v>2.6735176999999999E-2</v>
      </c>
    </row>
    <row r="1424" spans="1:11" x14ac:dyDescent="0.25">
      <c r="A1424" s="4" t="s">
        <v>1479</v>
      </c>
      <c r="B1424" s="4" t="s">
        <v>1480</v>
      </c>
      <c r="C1424" s="8" t="s">
        <v>1481</v>
      </c>
      <c r="D1424" s="4">
        <v>3.0988338</v>
      </c>
      <c r="E1424" s="4">
        <v>4.6220517000000001</v>
      </c>
      <c r="F1424" s="4">
        <v>2.6511885999999998</v>
      </c>
      <c r="G1424" s="5">
        <f t="shared" si="88"/>
        <v>3.4573580333333331</v>
      </c>
      <c r="H1424" s="5">
        <f t="shared" si="89"/>
        <v>1.0331892658902557</v>
      </c>
      <c r="I1424" s="5">
        <f t="shared" si="90"/>
        <v>1.0674800591508458</v>
      </c>
      <c r="J1424" s="5">
        <f t="shared" si="91"/>
        <v>0.29883779924699605</v>
      </c>
      <c r="K1424" s="5">
        <v>2.8501493999999999E-2</v>
      </c>
    </row>
    <row r="1425" spans="1:11" x14ac:dyDescent="0.25">
      <c r="A1425" s="4" t="s">
        <v>1686</v>
      </c>
      <c r="B1425" s="4" t="s">
        <v>1687</v>
      </c>
      <c r="C1425" s="8" t="s">
        <v>1688</v>
      </c>
      <c r="D1425" s="4">
        <v>3.106811</v>
      </c>
      <c r="E1425" s="4">
        <v>4.5953603000000003</v>
      </c>
      <c r="F1425" s="4">
        <v>2.6762109999999999</v>
      </c>
      <c r="G1425" s="5">
        <f t="shared" si="88"/>
        <v>3.4594607666666666</v>
      </c>
      <c r="H1425" s="5">
        <f t="shared" si="89"/>
        <v>1.0070029306661257</v>
      </c>
      <c r="I1425" s="5">
        <f t="shared" si="90"/>
        <v>1.0140549023701659</v>
      </c>
      <c r="J1425" s="5">
        <f t="shared" si="91"/>
        <v>0.29108667465433191</v>
      </c>
      <c r="K1425" s="5">
        <v>2.7100919000000001E-2</v>
      </c>
    </row>
    <row r="1426" spans="1:11" x14ac:dyDescent="0.25">
      <c r="A1426" s="4" t="s">
        <v>1578</v>
      </c>
      <c r="B1426" s="4" t="s">
        <v>1578</v>
      </c>
      <c r="C1426" s="8"/>
      <c r="D1426" s="4">
        <v>3.1141511999999998</v>
      </c>
      <c r="E1426" s="4">
        <v>4.5259669999999996</v>
      </c>
      <c r="F1426" s="4">
        <v>2.7486107</v>
      </c>
      <c r="G1426" s="5">
        <f t="shared" si="88"/>
        <v>3.4629096333333336</v>
      </c>
      <c r="H1426" s="5">
        <f t="shared" si="89"/>
        <v>0.93860171952924654</v>
      </c>
      <c r="I1426" s="5">
        <f t="shared" si="90"/>
        <v>0.88097318790325829</v>
      </c>
      <c r="J1426" s="5">
        <f t="shared" si="91"/>
        <v>0.2710442428224053</v>
      </c>
      <c r="K1426" s="5">
        <v>2.3624018E-2</v>
      </c>
    </row>
    <row r="1427" spans="1:11" x14ac:dyDescent="0.25">
      <c r="A1427" s="4" t="s">
        <v>1967</v>
      </c>
      <c r="B1427" s="4" t="s">
        <v>1967</v>
      </c>
      <c r="C1427" s="8" t="s">
        <v>1968</v>
      </c>
      <c r="D1427" s="4">
        <v>3.0468237</v>
      </c>
      <c r="E1427" s="4">
        <v>4.5688515000000001</v>
      </c>
      <c r="F1427" s="4">
        <v>2.7834629999999998</v>
      </c>
      <c r="G1427" s="5">
        <f t="shared" si="88"/>
        <v>3.4663793999999997</v>
      </c>
      <c r="H1427" s="5">
        <f t="shared" si="89"/>
        <v>0.96380665230892226</v>
      </c>
      <c r="I1427" s="5">
        <f t="shared" si="90"/>
        <v>0.92892326303493178</v>
      </c>
      <c r="J1427" s="5">
        <f t="shared" si="91"/>
        <v>0.27804418994323654</v>
      </c>
      <c r="K1427" s="5">
        <v>2.4814362E-2</v>
      </c>
    </row>
    <row r="1428" spans="1:11" x14ac:dyDescent="0.25">
      <c r="A1428" s="4" t="s">
        <v>770</v>
      </c>
      <c r="B1428" s="4" t="s">
        <v>770</v>
      </c>
      <c r="C1428" s="8"/>
      <c r="D1428" s="4">
        <v>3.3052611000000001</v>
      </c>
      <c r="E1428" s="4">
        <v>5.3871098000000002</v>
      </c>
      <c r="F1428" s="4">
        <v>1.7660837</v>
      </c>
      <c r="G1428" s="5">
        <f t="shared" si="88"/>
        <v>3.4861515333333331</v>
      </c>
      <c r="H1428" s="5">
        <f t="shared" si="89"/>
        <v>1.8172777762009709</v>
      </c>
      <c r="I1428" s="5">
        <f t="shared" si="90"/>
        <v>3.3024985158739462</v>
      </c>
      <c r="J1428" s="5">
        <f t="shared" si="91"/>
        <v>0.52128479178968878</v>
      </c>
      <c r="K1428" s="5">
        <v>7.9876959999999997E-2</v>
      </c>
    </row>
    <row r="1429" spans="1:11" x14ac:dyDescent="0.25">
      <c r="A1429" s="4" t="s">
        <v>2433</v>
      </c>
      <c r="B1429" s="4" t="s">
        <v>2434</v>
      </c>
      <c r="C1429" s="8"/>
      <c r="D1429" s="4">
        <v>3.135723</v>
      </c>
      <c r="E1429" s="4">
        <v>4.7020654999999998</v>
      </c>
      <c r="F1429" s="4">
        <v>2.7061926999999999</v>
      </c>
      <c r="G1429" s="5">
        <f t="shared" si="88"/>
        <v>3.5146604000000004</v>
      </c>
      <c r="H1429" s="5">
        <f t="shared" si="89"/>
        <v>1.050510458436289</v>
      </c>
      <c r="I1429" s="5">
        <f t="shared" si="90"/>
        <v>1.1035722232840222</v>
      </c>
      <c r="J1429" s="5">
        <f t="shared" si="91"/>
        <v>0.29889387277254126</v>
      </c>
      <c r="K1429" s="5">
        <v>2.8511733000000001E-2</v>
      </c>
    </row>
    <row r="1430" spans="1:11" x14ac:dyDescent="0.25">
      <c r="A1430" s="4" t="s">
        <v>1492</v>
      </c>
      <c r="B1430" s="4" t="s">
        <v>1493</v>
      </c>
      <c r="C1430" s="8"/>
      <c r="D1430" s="4">
        <v>3.1293199999999999</v>
      </c>
      <c r="E1430" s="4">
        <v>4.6266309999999997</v>
      </c>
      <c r="F1430" s="4">
        <v>2.799172</v>
      </c>
      <c r="G1430" s="5">
        <f t="shared" si="88"/>
        <v>3.5183743333333335</v>
      </c>
      <c r="H1430" s="5">
        <f t="shared" si="89"/>
        <v>0.97387065613680501</v>
      </c>
      <c r="I1430" s="5">
        <f t="shared" si="90"/>
        <v>0.94842405488433101</v>
      </c>
      <c r="J1430" s="5">
        <f t="shared" si="91"/>
        <v>0.27679563453788408</v>
      </c>
      <c r="K1430" s="5">
        <v>2.4600139E-2</v>
      </c>
    </row>
    <row r="1431" spans="1:11" x14ac:dyDescent="0.25">
      <c r="A1431" s="4" t="s">
        <v>2403</v>
      </c>
      <c r="B1431" s="4" t="s">
        <v>2403</v>
      </c>
      <c r="C1431" s="8"/>
      <c r="D1431" s="4">
        <v>3.2345780999999998</v>
      </c>
      <c r="E1431" s="4">
        <v>4.4249590000000003</v>
      </c>
      <c r="F1431" s="4">
        <v>2.9053645000000001</v>
      </c>
      <c r="G1431" s="5">
        <f t="shared" si="88"/>
        <v>3.5216338666666664</v>
      </c>
      <c r="H1431" s="5">
        <f t="shared" si="89"/>
        <v>0.79943268696620695</v>
      </c>
      <c r="I1431" s="5">
        <f t="shared" si="90"/>
        <v>0.63909262099000941</v>
      </c>
      <c r="J1431" s="5">
        <f t="shared" si="91"/>
        <v>0.22700619009065082</v>
      </c>
      <c r="K1431" s="5">
        <v>1.6746987000000001E-2</v>
      </c>
    </row>
    <row r="1432" spans="1:11" x14ac:dyDescent="0.25">
      <c r="A1432" s="4" t="s">
        <v>1560</v>
      </c>
      <c r="B1432" s="4" t="s">
        <v>1561</v>
      </c>
      <c r="C1432" s="8"/>
      <c r="D1432" s="4">
        <v>3.1901028</v>
      </c>
      <c r="E1432" s="4">
        <v>4.6123969999999996</v>
      </c>
      <c r="F1432" s="4">
        <v>2.7657769999999999</v>
      </c>
      <c r="G1432" s="5">
        <f t="shared" si="88"/>
        <v>3.5227589333333333</v>
      </c>
      <c r="H1432" s="5">
        <f t="shared" si="89"/>
        <v>0.96721064581776306</v>
      </c>
      <c r="I1432" s="5">
        <f t="shared" si="90"/>
        <v>0.93549643338321431</v>
      </c>
      <c r="J1432" s="5">
        <f t="shared" si="91"/>
        <v>0.2745605544182273</v>
      </c>
      <c r="K1432" s="5">
        <v>2.4218716000000001E-2</v>
      </c>
    </row>
    <row r="1433" spans="1:11" x14ac:dyDescent="0.25">
      <c r="A1433" s="4" t="s">
        <v>150</v>
      </c>
      <c r="B1433" s="4" t="s">
        <v>151</v>
      </c>
      <c r="C1433" s="8" t="s">
        <v>152</v>
      </c>
      <c r="D1433" s="4">
        <v>3.4554064000000002</v>
      </c>
      <c r="E1433" s="4">
        <v>4.0380549999999999</v>
      </c>
      <c r="F1433" s="4">
        <v>3.0864959999999999</v>
      </c>
      <c r="G1433" s="5">
        <f t="shared" si="88"/>
        <v>3.5266524666666665</v>
      </c>
      <c r="H1433" s="5">
        <f t="shared" si="89"/>
        <v>0.47976362318526866</v>
      </c>
      <c r="I1433" s="5">
        <f t="shared" si="90"/>
        <v>0.23017313413185647</v>
      </c>
      <c r="J1433" s="5">
        <f t="shared" si="91"/>
        <v>0.13603938230940382</v>
      </c>
      <c r="K1433" s="5">
        <v>6.1123994999999999E-3</v>
      </c>
    </row>
    <row r="1434" spans="1:11" x14ac:dyDescent="0.25">
      <c r="A1434" s="4" t="s">
        <v>1581</v>
      </c>
      <c r="B1434" s="4" t="s">
        <v>1582</v>
      </c>
      <c r="C1434" s="8" t="s">
        <v>1583</v>
      </c>
      <c r="D1434" s="4">
        <v>3.1522920000000001</v>
      </c>
      <c r="E1434" s="4">
        <v>4.6211529999999996</v>
      </c>
      <c r="F1434" s="4">
        <v>2.8125591000000001</v>
      </c>
      <c r="G1434" s="5">
        <f t="shared" si="88"/>
        <v>3.5286680333333336</v>
      </c>
      <c r="H1434" s="5">
        <f t="shared" si="89"/>
        <v>0.96124771137834075</v>
      </c>
      <c r="I1434" s="5">
        <f t="shared" si="90"/>
        <v>0.92399716263009779</v>
      </c>
      <c r="J1434" s="5">
        <f t="shared" si="91"/>
        <v>0.27241092171266229</v>
      </c>
      <c r="K1434" s="5">
        <v>2.385437E-2</v>
      </c>
    </row>
    <row r="1435" spans="1:11" x14ac:dyDescent="0.25">
      <c r="A1435" s="4" t="s">
        <v>2610</v>
      </c>
      <c r="B1435" s="4" t="s">
        <v>2611</v>
      </c>
      <c r="C1435" s="8"/>
      <c r="D1435" s="4">
        <v>3.1373190000000002</v>
      </c>
      <c r="E1435" s="4">
        <v>4.6966989999999997</v>
      </c>
      <c r="F1435" s="4">
        <v>2.7706086999999999</v>
      </c>
      <c r="G1435" s="5">
        <f t="shared" si="88"/>
        <v>3.5348755666666669</v>
      </c>
      <c r="H1435" s="5">
        <f t="shared" si="89"/>
        <v>1.0227386658933746</v>
      </c>
      <c r="I1435" s="5">
        <f t="shared" si="90"/>
        <v>1.0459943787133597</v>
      </c>
      <c r="J1435" s="5">
        <f t="shared" si="91"/>
        <v>0.28932805316759747</v>
      </c>
      <c r="K1435" s="5">
        <v>2.6787452E-2</v>
      </c>
    </row>
    <row r="1436" spans="1:11" x14ac:dyDescent="0.25">
      <c r="A1436" s="4" t="s">
        <v>1805</v>
      </c>
      <c r="B1436" s="4" t="s">
        <v>1806</v>
      </c>
      <c r="C1436" s="8"/>
      <c r="D1436" s="4">
        <v>3.1938333999999999</v>
      </c>
      <c r="E1436" s="4">
        <v>4.5715320000000004</v>
      </c>
      <c r="F1436" s="4">
        <v>2.8462166999999998</v>
      </c>
      <c r="G1436" s="5">
        <f t="shared" si="88"/>
        <v>3.5371940333333334</v>
      </c>
      <c r="H1436" s="5">
        <f t="shared" si="89"/>
        <v>0.91246951428298562</v>
      </c>
      <c r="I1436" s="5">
        <f t="shared" si="90"/>
        <v>0.83260061449582778</v>
      </c>
      <c r="J1436" s="5">
        <f t="shared" si="91"/>
        <v>0.25796422409519471</v>
      </c>
      <c r="K1436" s="5">
        <v>2.1470057000000001E-2</v>
      </c>
    </row>
    <row r="1437" spans="1:11" x14ac:dyDescent="0.25">
      <c r="A1437" s="4" t="s">
        <v>2161</v>
      </c>
      <c r="B1437" s="4" t="s">
        <v>2161</v>
      </c>
      <c r="C1437" s="8"/>
      <c r="D1437" s="4">
        <v>3.6526977999999999</v>
      </c>
      <c r="E1437" s="4">
        <v>4.8229870000000004</v>
      </c>
      <c r="F1437" s="4">
        <v>2.1583063999999998</v>
      </c>
      <c r="G1437" s="5">
        <f t="shared" si="88"/>
        <v>3.5446637333333335</v>
      </c>
      <c r="H1437" s="5">
        <f t="shared" si="89"/>
        <v>1.3356212766628479</v>
      </c>
      <c r="I1437" s="5">
        <f t="shared" si="90"/>
        <v>1.7838841946744957</v>
      </c>
      <c r="J1437" s="5">
        <f t="shared" si="91"/>
        <v>0.37679773799216082</v>
      </c>
      <c r="K1437" s="5">
        <v>4.4210724999999999E-2</v>
      </c>
    </row>
    <row r="1438" spans="1:11" x14ac:dyDescent="0.25">
      <c r="A1438" s="4" t="s">
        <v>2170</v>
      </c>
      <c r="B1438" s="4" t="s">
        <v>2171</v>
      </c>
      <c r="C1438" s="8"/>
      <c r="D1438" s="4">
        <v>3.1581260000000002</v>
      </c>
      <c r="E1438" s="4">
        <v>4.6548423999999997</v>
      </c>
      <c r="F1438" s="4">
        <v>2.8240154</v>
      </c>
      <c r="G1438" s="5">
        <f t="shared" si="88"/>
        <v>3.5456612666666665</v>
      </c>
      <c r="H1438" s="5">
        <f t="shared" si="89"/>
        <v>0.97499721187552735</v>
      </c>
      <c r="I1438" s="5">
        <f t="shared" si="90"/>
        <v>0.95061956316505203</v>
      </c>
      <c r="J1438" s="5">
        <f t="shared" si="91"/>
        <v>0.27498318044129977</v>
      </c>
      <c r="K1438" s="5">
        <v>2.4290636000000001E-2</v>
      </c>
    </row>
    <row r="1439" spans="1:11" x14ac:dyDescent="0.25">
      <c r="A1439" s="4" t="s">
        <v>2091</v>
      </c>
      <c r="B1439" s="4" t="s">
        <v>2092</v>
      </c>
      <c r="C1439" s="8"/>
      <c r="D1439" s="4">
        <v>3.2016982999999999</v>
      </c>
      <c r="E1439" s="4">
        <v>4.6180906000000004</v>
      </c>
      <c r="F1439" s="4">
        <v>2.8452853999999999</v>
      </c>
      <c r="G1439" s="5">
        <f t="shared" si="88"/>
        <v>3.555024766666667</v>
      </c>
      <c r="H1439" s="5">
        <f t="shared" si="89"/>
        <v>0.93773091200094449</v>
      </c>
      <c r="I1439" s="5">
        <f t="shared" si="90"/>
        <v>0.87933926332212309</v>
      </c>
      <c r="J1439" s="5">
        <f t="shared" si="91"/>
        <v>0.26377619666492463</v>
      </c>
      <c r="K1439" s="5">
        <v>2.2415753E-2</v>
      </c>
    </row>
    <row r="1440" spans="1:11" x14ac:dyDescent="0.25">
      <c r="A1440" s="4" t="s">
        <v>2915</v>
      </c>
      <c r="B1440" s="4" t="s">
        <v>2915</v>
      </c>
      <c r="C1440" s="8" t="s">
        <v>2916</v>
      </c>
      <c r="D1440" s="4">
        <v>3.2350094</v>
      </c>
      <c r="E1440" s="4">
        <v>4.6526610000000002</v>
      </c>
      <c r="F1440" s="4">
        <v>2.7912797999999999</v>
      </c>
      <c r="G1440" s="5">
        <f t="shared" si="88"/>
        <v>3.5596500666666664</v>
      </c>
      <c r="H1440" s="5">
        <f t="shared" si="89"/>
        <v>0.97222871011336387</v>
      </c>
      <c r="I1440" s="5">
        <f t="shared" si="90"/>
        <v>0.94522866476869538</v>
      </c>
      <c r="J1440" s="5">
        <f t="shared" si="91"/>
        <v>0.27312479932157485</v>
      </c>
      <c r="K1440" s="5">
        <v>2.3975092999999999E-2</v>
      </c>
    </row>
    <row r="1441" spans="1:11" x14ac:dyDescent="0.25">
      <c r="A1441" s="4" t="s">
        <v>1633</v>
      </c>
      <c r="B1441" s="4" t="s">
        <v>1634</v>
      </c>
      <c r="C1441" s="8" t="s">
        <v>1635</v>
      </c>
      <c r="D1441" s="4">
        <v>3.1138952</v>
      </c>
      <c r="E1441" s="4">
        <v>4.8669367000000001</v>
      </c>
      <c r="F1441" s="4">
        <v>2.7342833999999998</v>
      </c>
      <c r="G1441" s="5">
        <f t="shared" si="88"/>
        <v>3.5717051000000004</v>
      </c>
      <c r="H1441" s="5">
        <f t="shared" si="89"/>
        <v>1.1376488706554972</v>
      </c>
      <c r="I1441" s="5">
        <f t="shared" si="90"/>
        <v>1.2942449529037283</v>
      </c>
      <c r="J1441" s="5">
        <f t="shared" si="91"/>
        <v>0.31851702164758705</v>
      </c>
      <c r="K1441" s="5">
        <v>3.2193534000000003E-2</v>
      </c>
    </row>
    <row r="1442" spans="1:11" x14ac:dyDescent="0.25">
      <c r="A1442" s="4" t="s">
        <v>1440</v>
      </c>
      <c r="B1442" s="4" t="s">
        <v>1441</v>
      </c>
      <c r="C1442" s="8"/>
      <c r="D1442" s="4">
        <v>3.1924527</v>
      </c>
      <c r="E1442" s="4">
        <v>4.7380705000000001</v>
      </c>
      <c r="F1442" s="4">
        <v>2.8042126000000001</v>
      </c>
      <c r="G1442" s="5">
        <f t="shared" si="88"/>
        <v>3.5782452666666664</v>
      </c>
      <c r="H1442" s="5">
        <f t="shared" si="89"/>
        <v>1.0230242043664197</v>
      </c>
      <c r="I1442" s="5">
        <f t="shared" si="90"/>
        <v>1.0465785227195461</v>
      </c>
      <c r="J1442" s="5">
        <f t="shared" si="91"/>
        <v>0.28590108506436268</v>
      </c>
      <c r="K1442" s="5">
        <v>2.6181190999999999E-2</v>
      </c>
    </row>
    <row r="1443" spans="1:11" x14ac:dyDescent="0.25">
      <c r="A1443" s="4" t="s">
        <v>2735</v>
      </c>
      <c r="B1443" s="4" t="s">
        <v>2735</v>
      </c>
      <c r="C1443" s="8" t="s">
        <v>2736</v>
      </c>
      <c r="D1443" s="4">
        <v>3.1543665000000001</v>
      </c>
      <c r="E1443" s="4">
        <v>4.6758847000000001</v>
      </c>
      <c r="F1443" s="4">
        <v>2.9131260000000001</v>
      </c>
      <c r="G1443" s="5">
        <f t="shared" si="88"/>
        <v>3.5811257333333337</v>
      </c>
      <c r="H1443" s="5">
        <f t="shared" si="89"/>
        <v>0.95573120752273266</v>
      </c>
      <c r="I1443" s="5">
        <f t="shared" si="90"/>
        <v>0.91342214103286068</v>
      </c>
      <c r="J1443" s="5">
        <f t="shared" si="91"/>
        <v>0.26688010382509864</v>
      </c>
      <c r="K1443" s="5">
        <v>2.2928284E-2</v>
      </c>
    </row>
    <row r="1444" spans="1:11" x14ac:dyDescent="0.25">
      <c r="A1444" s="4" t="s">
        <v>2408</v>
      </c>
      <c r="B1444" s="4" t="s">
        <v>2409</v>
      </c>
      <c r="C1444" s="8"/>
      <c r="D1444" s="4">
        <v>3.0805674000000001</v>
      </c>
      <c r="E1444" s="4">
        <v>4.9102416</v>
      </c>
      <c r="F1444" s="4">
        <v>2.7737603000000002</v>
      </c>
      <c r="G1444" s="5">
        <f t="shared" si="88"/>
        <v>3.5881897666666673</v>
      </c>
      <c r="H1444" s="5">
        <f t="shared" si="89"/>
        <v>1.1551616495831323</v>
      </c>
      <c r="I1444" s="5">
        <f t="shared" si="90"/>
        <v>1.3343984366676231</v>
      </c>
      <c r="J1444" s="5">
        <f t="shared" si="91"/>
        <v>0.32193438048184575</v>
      </c>
      <c r="K1444" s="5">
        <v>3.2854196000000002E-2</v>
      </c>
    </row>
    <row r="1445" spans="1:11" x14ac:dyDescent="0.25">
      <c r="A1445" s="4" t="s">
        <v>1841</v>
      </c>
      <c r="B1445" s="4" t="s">
        <v>1841</v>
      </c>
      <c r="C1445" s="8"/>
      <c r="D1445" s="4">
        <v>3.1685349999999999</v>
      </c>
      <c r="E1445" s="4">
        <v>4.8589570000000002</v>
      </c>
      <c r="F1445" s="4">
        <v>2.7414353</v>
      </c>
      <c r="G1445" s="5">
        <f t="shared" si="88"/>
        <v>3.5896424333333337</v>
      </c>
      <c r="H1445" s="5">
        <f t="shared" si="89"/>
        <v>1.1198094214191803</v>
      </c>
      <c r="I1445" s="5">
        <f t="shared" si="90"/>
        <v>1.2539731402991592</v>
      </c>
      <c r="J1445" s="5">
        <f t="shared" si="91"/>
        <v>0.31195570094131292</v>
      </c>
      <c r="K1445" s="5">
        <v>3.0941129000000001E-2</v>
      </c>
    </row>
    <row r="1446" spans="1:11" x14ac:dyDescent="0.25">
      <c r="A1446" s="4" t="s">
        <v>895</v>
      </c>
      <c r="B1446" s="4" t="s">
        <v>895</v>
      </c>
      <c r="C1446" s="8" t="s">
        <v>896</v>
      </c>
      <c r="D1446" s="4">
        <v>3.2233809999999998</v>
      </c>
      <c r="E1446" s="4">
        <v>4.8604206999999997</v>
      </c>
      <c r="F1446" s="4">
        <v>2.7005908000000001</v>
      </c>
      <c r="G1446" s="5">
        <f t="shared" si="88"/>
        <v>3.5947974999999999</v>
      </c>
      <c r="H1446" s="5">
        <f t="shared" si="89"/>
        <v>1.1268003201932852</v>
      </c>
      <c r="I1446" s="5">
        <f t="shared" si="90"/>
        <v>1.2696789615876902</v>
      </c>
      <c r="J1446" s="5">
        <f t="shared" si="91"/>
        <v>0.31345307216700946</v>
      </c>
      <c r="K1446" s="5">
        <v>3.1225078E-2</v>
      </c>
    </row>
    <row r="1447" spans="1:11" x14ac:dyDescent="0.25">
      <c r="A1447" s="4" t="s">
        <v>940</v>
      </c>
      <c r="B1447" s="4" t="s">
        <v>940</v>
      </c>
      <c r="C1447" s="8" t="s">
        <v>941</v>
      </c>
      <c r="D1447" s="4">
        <v>3.2130130000000001</v>
      </c>
      <c r="E1447" s="4">
        <v>4.7296214000000001</v>
      </c>
      <c r="F1447" s="4">
        <v>2.8551829999999998</v>
      </c>
      <c r="G1447" s="5">
        <f t="shared" si="88"/>
        <v>3.5992724666666667</v>
      </c>
      <c r="H1447" s="5">
        <f t="shared" si="89"/>
        <v>0.99512668064968268</v>
      </c>
      <c r="I1447" s="5">
        <f t="shared" si="90"/>
        <v>0.99027711054085543</v>
      </c>
      <c r="J1447" s="5">
        <f t="shared" si="91"/>
        <v>0.27647995250864754</v>
      </c>
      <c r="K1447" s="5">
        <v>2.4546109999999999E-2</v>
      </c>
    </row>
    <row r="1448" spans="1:11" x14ac:dyDescent="0.25">
      <c r="A1448" s="4" t="s">
        <v>1251</v>
      </c>
      <c r="B1448" s="4" t="s">
        <v>1251</v>
      </c>
      <c r="C1448" s="8"/>
      <c r="D1448" s="4">
        <v>3.2269646999999999</v>
      </c>
      <c r="E1448" s="4">
        <v>4.7937802999999999</v>
      </c>
      <c r="F1448" s="4">
        <v>2.7866680000000001</v>
      </c>
      <c r="G1448" s="5">
        <f t="shared" si="88"/>
        <v>3.602471</v>
      </c>
      <c r="H1448" s="5">
        <f t="shared" si="89"/>
        <v>1.054930652795524</v>
      </c>
      <c r="I1448" s="5">
        <f t="shared" si="90"/>
        <v>1.1128786822075902</v>
      </c>
      <c r="J1448" s="5">
        <f t="shared" si="91"/>
        <v>0.2928352935514329</v>
      </c>
      <c r="K1448" s="5">
        <v>2.7414194999999999E-2</v>
      </c>
    </row>
    <row r="1449" spans="1:11" x14ac:dyDescent="0.25">
      <c r="A1449" s="4" t="s">
        <v>1801</v>
      </c>
      <c r="B1449" s="4" t="s">
        <v>1802</v>
      </c>
      <c r="C1449" s="8" t="s">
        <v>1803</v>
      </c>
      <c r="D1449" s="4">
        <v>3.2303362</v>
      </c>
      <c r="E1449" s="4">
        <v>4.791639</v>
      </c>
      <c r="F1449" s="4">
        <v>2.7981150000000001</v>
      </c>
      <c r="G1449" s="5">
        <f t="shared" si="88"/>
        <v>3.6066967333333331</v>
      </c>
      <c r="H1449" s="5">
        <f t="shared" si="89"/>
        <v>1.048699157495713</v>
      </c>
      <c r="I1449" s="5">
        <f t="shared" si="90"/>
        <v>1.099769922932218</v>
      </c>
      <c r="J1449" s="5">
        <f t="shared" si="91"/>
        <v>0.29076444043757965</v>
      </c>
      <c r="K1449" s="5">
        <v>2.7043366999999999E-2</v>
      </c>
    </row>
    <row r="1450" spans="1:11" x14ac:dyDescent="0.25">
      <c r="A1450" s="4" t="s">
        <v>1965</v>
      </c>
      <c r="B1450" s="4" t="s">
        <v>1965</v>
      </c>
      <c r="C1450" s="8" t="s">
        <v>1966</v>
      </c>
      <c r="D1450" s="4">
        <v>3.2291281000000001</v>
      </c>
      <c r="E1450" s="4">
        <v>4.7740830000000001</v>
      </c>
      <c r="F1450" s="4">
        <v>2.8235161</v>
      </c>
      <c r="G1450" s="5">
        <f t="shared" si="88"/>
        <v>3.608909066666667</v>
      </c>
      <c r="H1450" s="5">
        <f t="shared" si="89"/>
        <v>1.0292487526470955</v>
      </c>
      <c r="I1450" s="5">
        <f t="shared" si="90"/>
        <v>1.059352994825602</v>
      </c>
      <c r="J1450" s="5">
        <f t="shared" si="91"/>
        <v>0.28519664353797392</v>
      </c>
      <c r="K1450" s="5">
        <v>2.6057329000000001E-2</v>
      </c>
    </row>
    <row r="1451" spans="1:11" x14ac:dyDescent="0.25">
      <c r="A1451" s="4" t="s">
        <v>2676</v>
      </c>
      <c r="B1451" s="4" t="s">
        <v>2677</v>
      </c>
      <c r="C1451" s="8"/>
      <c r="D1451" s="4">
        <v>3.2055216</v>
      </c>
      <c r="E1451" s="4">
        <v>4.7111545000000001</v>
      </c>
      <c r="F1451" s="4">
        <v>2.923</v>
      </c>
      <c r="G1451" s="5">
        <f t="shared" si="88"/>
        <v>3.6132253666666667</v>
      </c>
      <c r="H1451" s="5">
        <f t="shared" si="89"/>
        <v>0.9612704614119798</v>
      </c>
      <c r="I1451" s="5">
        <f t="shared" si="90"/>
        <v>0.9240408999832006</v>
      </c>
      <c r="J1451" s="5">
        <f t="shared" si="91"/>
        <v>0.26604220989923671</v>
      </c>
      <c r="K1451" s="5">
        <v>2.2789416999999999E-2</v>
      </c>
    </row>
    <row r="1452" spans="1:11" x14ac:dyDescent="0.25">
      <c r="A1452" s="4" t="s">
        <v>2466</v>
      </c>
      <c r="B1452" s="4" t="s">
        <v>2466</v>
      </c>
      <c r="C1452" s="8"/>
      <c r="D1452" s="4">
        <v>3.2480709999999999</v>
      </c>
      <c r="E1452" s="4">
        <v>4.773129</v>
      </c>
      <c r="F1452" s="4">
        <v>2.8402839000000002</v>
      </c>
      <c r="G1452" s="5">
        <f t="shared" si="88"/>
        <v>3.6204946333333332</v>
      </c>
      <c r="H1452" s="5">
        <f t="shared" si="89"/>
        <v>1.0188214108210549</v>
      </c>
      <c r="I1452" s="5">
        <f t="shared" si="90"/>
        <v>1.0379970671474048</v>
      </c>
      <c r="J1452" s="5">
        <f t="shared" si="91"/>
        <v>0.28140392791662333</v>
      </c>
      <c r="K1452" s="5">
        <v>2.5394880000000002E-2</v>
      </c>
    </row>
    <row r="1453" spans="1:11" x14ac:dyDescent="0.25">
      <c r="A1453" s="4" t="s">
        <v>2568</v>
      </c>
      <c r="B1453" s="4" t="s">
        <v>2568</v>
      </c>
      <c r="C1453" s="8"/>
      <c r="D1453" s="4">
        <v>3.3116968</v>
      </c>
      <c r="E1453" s="4">
        <v>4.6228350000000002</v>
      </c>
      <c r="F1453" s="4">
        <v>2.9699925999999999</v>
      </c>
      <c r="G1453" s="5">
        <f t="shared" si="88"/>
        <v>3.6348414666666664</v>
      </c>
      <c r="H1453" s="5">
        <f t="shared" si="89"/>
        <v>0.87251868547657774</v>
      </c>
      <c r="I1453" s="5">
        <f t="shared" si="90"/>
        <v>0.76128885650577516</v>
      </c>
      <c r="J1453" s="5">
        <f t="shared" si="91"/>
        <v>0.24004311975584497</v>
      </c>
      <c r="K1453" s="5">
        <v>1.8670682000000001E-2</v>
      </c>
    </row>
    <row r="1454" spans="1:11" x14ac:dyDescent="0.25">
      <c r="A1454" s="4" t="s">
        <v>2227</v>
      </c>
      <c r="B1454" s="4" t="s">
        <v>2227</v>
      </c>
      <c r="C1454" s="8"/>
      <c r="D1454" s="4">
        <v>3.5207389999999998</v>
      </c>
      <c r="E1454" s="4">
        <v>4.3458680000000003</v>
      </c>
      <c r="F1454" s="4">
        <v>3.0386275999999999</v>
      </c>
      <c r="G1454" s="5">
        <f t="shared" si="88"/>
        <v>3.6350782000000001</v>
      </c>
      <c r="H1454" s="5">
        <f t="shared" si="89"/>
        <v>0.66107825205532478</v>
      </c>
      <c r="I1454" s="5">
        <f t="shared" si="90"/>
        <v>0.43702445534052359</v>
      </c>
      <c r="J1454" s="5">
        <f t="shared" si="91"/>
        <v>0.18186080620090228</v>
      </c>
      <c r="K1454" s="5">
        <v>1.0845429E-2</v>
      </c>
    </row>
    <row r="1455" spans="1:11" x14ac:dyDescent="0.25">
      <c r="A1455" s="4" t="s">
        <v>1804</v>
      </c>
      <c r="B1455" s="4" t="s">
        <v>1804</v>
      </c>
      <c r="C1455" s="8"/>
      <c r="D1455" s="4">
        <v>3.2185047</v>
      </c>
      <c r="E1455" s="4">
        <v>4.9911703999999997</v>
      </c>
      <c r="F1455" s="4">
        <v>2.7152053999999999</v>
      </c>
      <c r="G1455" s="5">
        <f t="shared" si="88"/>
        <v>3.6416268333333335</v>
      </c>
      <c r="H1455" s="5">
        <f t="shared" si="89"/>
        <v>1.195524330615507</v>
      </c>
      <c r="I1455" s="5">
        <f t="shared" si="90"/>
        <v>1.4292784250936563</v>
      </c>
      <c r="J1455" s="5">
        <f t="shared" si="91"/>
        <v>0.32829402498695714</v>
      </c>
      <c r="K1455" s="5">
        <v>3.4098749999999997E-2</v>
      </c>
    </row>
    <row r="1456" spans="1:11" x14ac:dyDescent="0.25">
      <c r="A1456" s="4" t="s">
        <v>1784</v>
      </c>
      <c r="B1456" s="4" t="s">
        <v>1784</v>
      </c>
      <c r="C1456" s="8"/>
      <c r="D1456" s="4">
        <v>3.2601589999999998</v>
      </c>
      <c r="E1456" s="4">
        <v>4.7240080000000004</v>
      </c>
      <c r="F1456" s="4">
        <v>2.9415903000000001</v>
      </c>
      <c r="G1456" s="5">
        <f t="shared" si="88"/>
        <v>3.6419191000000004</v>
      </c>
      <c r="H1456" s="5">
        <f t="shared" si="89"/>
        <v>0.95055709706588765</v>
      </c>
      <c r="I1456" s="5">
        <f t="shared" si="90"/>
        <v>0.90355879478232737</v>
      </c>
      <c r="J1456" s="5">
        <f t="shared" si="91"/>
        <v>0.26100445148984436</v>
      </c>
      <c r="K1456" s="5">
        <v>2.1962467999999999E-2</v>
      </c>
    </row>
    <row r="1457" spans="1:11" x14ac:dyDescent="0.25">
      <c r="A1457" s="4" t="s">
        <v>1884</v>
      </c>
      <c r="B1457" s="4" t="s">
        <v>1884</v>
      </c>
      <c r="C1457" s="8"/>
      <c r="D1457" s="4">
        <v>3.262054</v>
      </c>
      <c r="E1457" s="4">
        <v>4.8706430000000003</v>
      </c>
      <c r="F1457" s="4">
        <v>2.8038406</v>
      </c>
      <c r="G1457" s="5">
        <f t="shared" si="88"/>
        <v>3.6455125333333336</v>
      </c>
      <c r="H1457" s="5">
        <f t="shared" si="89"/>
        <v>1.0854484673401374</v>
      </c>
      <c r="I1457" s="5">
        <f t="shared" si="90"/>
        <v>1.1781983752510534</v>
      </c>
      <c r="J1457" s="5">
        <f t="shared" si="91"/>
        <v>0.2977492073926955</v>
      </c>
      <c r="K1457" s="5">
        <v>2.8302944999999999E-2</v>
      </c>
    </row>
    <row r="1458" spans="1:11" x14ac:dyDescent="0.25">
      <c r="A1458" s="4" t="s">
        <v>2198</v>
      </c>
      <c r="B1458" s="4" t="s">
        <v>2198</v>
      </c>
      <c r="C1458" s="8"/>
      <c r="D1458" s="4">
        <v>3.3174676999999999</v>
      </c>
      <c r="E1458" s="4">
        <v>4.726566</v>
      </c>
      <c r="F1458" s="4">
        <v>2.9114407999999998</v>
      </c>
      <c r="G1458" s="5">
        <f t="shared" si="88"/>
        <v>3.651824833333333</v>
      </c>
      <c r="H1458" s="5">
        <f t="shared" si="89"/>
        <v>0.9526362854609961</v>
      </c>
      <c r="I1458" s="5">
        <f t="shared" si="90"/>
        <v>0.90751589237692443</v>
      </c>
      <c r="J1458" s="5">
        <f t="shared" si="91"/>
        <v>0.26086582159293864</v>
      </c>
      <c r="K1458" s="5">
        <v>2.1939899999999998E-2</v>
      </c>
    </row>
    <row r="1459" spans="1:11" x14ac:dyDescent="0.25">
      <c r="A1459" s="4" t="s">
        <v>2155</v>
      </c>
      <c r="B1459" s="4" t="s">
        <v>2158</v>
      </c>
      <c r="C1459" s="8" t="s">
        <v>2157</v>
      </c>
      <c r="D1459" s="4">
        <v>3.3548111999999999</v>
      </c>
      <c r="E1459" s="4">
        <v>3.6095842999999999</v>
      </c>
      <c r="F1459" s="4">
        <v>4.0031752999999997</v>
      </c>
      <c r="G1459" s="5">
        <f t="shared" si="88"/>
        <v>3.6558569333333337</v>
      </c>
      <c r="H1459" s="5">
        <f t="shared" si="89"/>
        <v>0.32664945888353047</v>
      </c>
      <c r="I1459" s="5">
        <f t="shared" si="90"/>
        <v>0.10669986898890327</v>
      </c>
      <c r="J1459" s="5">
        <f t="shared" si="91"/>
        <v>8.9349628511227963E-2</v>
      </c>
      <c r="K1459" s="5">
        <v>2.6505426999999999E-3</v>
      </c>
    </row>
    <row r="1460" spans="1:11" x14ac:dyDescent="0.25">
      <c r="A1460" s="4" t="s">
        <v>1368</v>
      </c>
      <c r="B1460" s="4" t="s">
        <v>1369</v>
      </c>
      <c r="C1460" s="8"/>
      <c r="D1460" s="4">
        <v>3.27718</v>
      </c>
      <c r="E1460" s="4">
        <v>4.9126839999999996</v>
      </c>
      <c r="F1460" s="4">
        <v>2.8179655000000001</v>
      </c>
      <c r="G1460" s="5">
        <f t="shared" si="88"/>
        <v>3.6692765000000001</v>
      </c>
      <c r="H1460" s="5">
        <f t="shared" si="89"/>
        <v>1.1010295852268228</v>
      </c>
      <c r="I1460" s="5">
        <f t="shared" si="90"/>
        <v>1.2122661475447494</v>
      </c>
      <c r="J1460" s="5">
        <f t="shared" si="91"/>
        <v>0.30006721631003352</v>
      </c>
      <c r="K1460" s="5">
        <v>2.8726457E-2</v>
      </c>
    </row>
    <row r="1461" spans="1:11" x14ac:dyDescent="0.25">
      <c r="A1461" s="4" t="s">
        <v>2566</v>
      </c>
      <c r="B1461" s="4" t="s">
        <v>2567</v>
      </c>
      <c r="C1461" s="8"/>
      <c r="D1461" s="4">
        <v>3.2949915000000001</v>
      </c>
      <c r="E1461" s="4">
        <v>4.8770723</v>
      </c>
      <c r="F1461" s="4">
        <v>2.8506497999999998</v>
      </c>
      <c r="G1461" s="5">
        <f t="shared" si="88"/>
        <v>3.6742378666666666</v>
      </c>
      <c r="H1461" s="5">
        <f t="shared" si="89"/>
        <v>1.0651140277449003</v>
      </c>
      <c r="I1461" s="5">
        <f t="shared" si="90"/>
        <v>1.1344678920989644</v>
      </c>
      <c r="J1461" s="5">
        <f t="shared" si="91"/>
        <v>0.28988706403790632</v>
      </c>
      <c r="K1461" s="5">
        <v>2.6886920000000002E-2</v>
      </c>
    </row>
    <row r="1462" spans="1:11" x14ac:dyDescent="0.25">
      <c r="A1462" s="4" t="s">
        <v>483</v>
      </c>
      <c r="B1462" s="4" t="s">
        <v>483</v>
      </c>
      <c r="C1462" s="8" t="s">
        <v>484</v>
      </c>
      <c r="D1462" s="4">
        <v>3.6616583</v>
      </c>
      <c r="E1462" s="4">
        <v>5.2875543</v>
      </c>
      <c r="F1462" s="4">
        <v>2.0944726</v>
      </c>
      <c r="G1462" s="5">
        <f t="shared" si="88"/>
        <v>3.6812283999999997</v>
      </c>
      <c r="H1462" s="5">
        <f t="shared" si="89"/>
        <v>1.5966308049543689</v>
      </c>
      <c r="I1462" s="5">
        <f t="shared" si="90"/>
        <v>2.549229927329236</v>
      </c>
      <c r="J1462" s="5">
        <f t="shared" si="91"/>
        <v>0.43372228817814429</v>
      </c>
      <c r="K1462" s="5">
        <v>5.7362709999999997E-2</v>
      </c>
    </row>
    <row r="1463" spans="1:11" x14ac:dyDescent="0.25">
      <c r="A1463" s="4" t="s">
        <v>690</v>
      </c>
      <c r="B1463" s="4" t="s">
        <v>691</v>
      </c>
      <c r="C1463" s="8" t="s">
        <v>692</v>
      </c>
      <c r="D1463" s="4">
        <v>3.2889773999999998</v>
      </c>
      <c r="E1463" s="4">
        <v>4.9068474999999996</v>
      </c>
      <c r="F1463" s="4">
        <v>2.8589318000000001</v>
      </c>
      <c r="G1463" s="5">
        <f t="shared" si="88"/>
        <v>3.6849189</v>
      </c>
      <c r="H1463" s="5">
        <f t="shared" si="89"/>
        <v>1.0798457909087322</v>
      </c>
      <c r="I1463" s="5">
        <f t="shared" si="90"/>
        <v>1.1660669321433055</v>
      </c>
      <c r="J1463" s="5">
        <f t="shared" si="91"/>
        <v>0.2930446558562611</v>
      </c>
      <c r="K1463" s="5">
        <v>2.7451812999999999E-2</v>
      </c>
    </row>
    <row r="1464" spans="1:11" x14ac:dyDescent="0.25">
      <c r="A1464" s="4" t="s">
        <v>2332</v>
      </c>
      <c r="B1464" s="4" t="s">
        <v>2332</v>
      </c>
      <c r="C1464" s="8" t="s">
        <v>2333</v>
      </c>
      <c r="D1464" s="4">
        <v>3.3234577000000001</v>
      </c>
      <c r="E1464" s="4">
        <v>4.7746680000000001</v>
      </c>
      <c r="F1464" s="4">
        <v>2.9590619999999999</v>
      </c>
      <c r="G1464" s="5">
        <f t="shared" si="88"/>
        <v>3.6857292333333334</v>
      </c>
      <c r="H1464" s="5">
        <f t="shared" si="89"/>
        <v>0.9604877847774872</v>
      </c>
      <c r="I1464" s="5">
        <f t="shared" si="90"/>
        <v>0.92253678470676448</v>
      </c>
      <c r="J1464" s="5">
        <f t="shared" si="91"/>
        <v>0.26059640412294544</v>
      </c>
      <c r="K1464" s="5">
        <v>2.1896088000000001E-2</v>
      </c>
    </row>
    <row r="1465" spans="1:11" x14ac:dyDescent="0.25">
      <c r="A1465" s="4" t="s">
        <v>1128</v>
      </c>
      <c r="B1465" s="4" t="s">
        <v>1129</v>
      </c>
      <c r="C1465" s="8"/>
      <c r="D1465" s="4">
        <v>3.2508870000000001</v>
      </c>
      <c r="E1465" s="4">
        <v>4.8988800000000001</v>
      </c>
      <c r="F1465" s="4">
        <v>2.9105303</v>
      </c>
      <c r="G1465" s="5">
        <f t="shared" si="88"/>
        <v>3.6867657666666669</v>
      </c>
      <c r="H1465" s="5">
        <f t="shared" si="89"/>
        <v>1.0634267049475783</v>
      </c>
      <c r="I1465" s="5">
        <f t="shared" si="90"/>
        <v>1.1308763567956639</v>
      </c>
      <c r="J1465" s="5">
        <f t="shared" si="91"/>
        <v>0.28844433637807682</v>
      </c>
      <c r="K1465" s="5">
        <v>2.6630529999999999E-2</v>
      </c>
    </row>
    <row r="1466" spans="1:11" x14ac:dyDescent="0.25">
      <c r="A1466" s="4" t="s">
        <v>2620</v>
      </c>
      <c r="B1466" s="4" t="s">
        <v>2620</v>
      </c>
      <c r="C1466" s="8"/>
      <c r="D1466" s="4">
        <v>3.3297523999999998</v>
      </c>
      <c r="E1466" s="4">
        <v>4.8025117000000002</v>
      </c>
      <c r="F1466" s="4">
        <v>2.9318892999999999</v>
      </c>
      <c r="G1466" s="5">
        <f t="shared" si="88"/>
        <v>3.6880511333333335</v>
      </c>
      <c r="H1466" s="5">
        <f t="shared" si="89"/>
        <v>0.98543925615770056</v>
      </c>
      <c r="I1466" s="5">
        <f t="shared" si="90"/>
        <v>0.97109052757664216</v>
      </c>
      <c r="J1466" s="5">
        <f t="shared" si="91"/>
        <v>0.26719782902441513</v>
      </c>
      <c r="K1466" s="5">
        <v>2.2981042E-2</v>
      </c>
    </row>
    <row r="1467" spans="1:11" x14ac:dyDescent="0.25">
      <c r="A1467" s="4" t="s">
        <v>1424</v>
      </c>
      <c r="B1467" s="4" t="s">
        <v>1424</v>
      </c>
      <c r="C1467" s="8" t="s">
        <v>1425</v>
      </c>
      <c r="D1467" s="4">
        <v>3.2919474000000002</v>
      </c>
      <c r="E1467" s="4">
        <v>4.7701354</v>
      </c>
      <c r="F1467" s="4">
        <v>3.0053953999999998</v>
      </c>
      <c r="G1467" s="5">
        <f t="shared" si="88"/>
        <v>3.6891593999999999</v>
      </c>
      <c r="H1467" s="5">
        <f t="shared" si="89"/>
        <v>0.94705324380839362</v>
      </c>
      <c r="I1467" s="5">
        <f t="shared" si="90"/>
        <v>0.89690984660800055</v>
      </c>
      <c r="J1467" s="5">
        <f t="shared" si="91"/>
        <v>0.25671247596631191</v>
      </c>
      <c r="K1467" s="5">
        <v>2.1268789999999999E-2</v>
      </c>
    </row>
    <row r="1468" spans="1:11" x14ac:dyDescent="0.25">
      <c r="A1468" s="4" t="s">
        <v>2547</v>
      </c>
      <c r="B1468" s="4" t="s">
        <v>2547</v>
      </c>
      <c r="C1468" s="8" t="s">
        <v>2548</v>
      </c>
      <c r="D1468" s="4">
        <v>3.2928316999999998</v>
      </c>
      <c r="E1468" s="4">
        <v>4.8347993000000002</v>
      </c>
      <c r="F1468" s="4">
        <v>2.9653944999999999</v>
      </c>
      <c r="G1468" s="5">
        <f t="shared" si="88"/>
        <v>3.697675166666667</v>
      </c>
      <c r="H1468" s="5">
        <f t="shared" si="89"/>
        <v>0.99829467139856476</v>
      </c>
      <c r="I1468" s="5">
        <f t="shared" si="90"/>
        <v>0.99659225094276849</v>
      </c>
      <c r="J1468" s="5">
        <f t="shared" si="91"/>
        <v>0.26997900745794678</v>
      </c>
      <c r="K1468" s="5">
        <v>2.344516E-2</v>
      </c>
    </row>
    <row r="1469" spans="1:11" x14ac:dyDescent="0.25">
      <c r="A1469" s="4" t="s">
        <v>1682</v>
      </c>
      <c r="B1469" s="4" t="s">
        <v>1682</v>
      </c>
      <c r="C1469" s="8"/>
      <c r="D1469" s="4">
        <v>3.2472641000000002</v>
      </c>
      <c r="E1469" s="4">
        <v>4.8490500000000001</v>
      </c>
      <c r="F1469" s="4">
        <v>3.0452387000000001</v>
      </c>
      <c r="G1469" s="5">
        <f t="shared" si="88"/>
        <v>3.7138509333333336</v>
      </c>
      <c r="H1469" s="5">
        <f t="shared" si="89"/>
        <v>0.98828703132336071</v>
      </c>
      <c r="I1469" s="5">
        <f t="shared" si="90"/>
        <v>0.97671125628194133</v>
      </c>
      <c r="J1469" s="5">
        <f t="shared" si="91"/>
        <v>0.26610842736122758</v>
      </c>
      <c r="K1469" s="5">
        <v>2.2800378999999999E-2</v>
      </c>
    </row>
    <row r="1470" spans="1:11" x14ac:dyDescent="0.25">
      <c r="A1470" s="4" t="s">
        <v>600</v>
      </c>
      <c r="B1470" s="4" t="s">
        <v>601</v>
      </c>
      <c r="C1470" s="8" t="s">
        <v>602</v>
      </c>
      <c r="D1470" s="4">
        <v>3.2020301999999998</v>
      </c>
      <c r="E1470" s="4">
        <v>5.1404509999999997</v>
      </c>
      <c r="F1470" s="4">
        <v>2.8185606000000001</v>
      </c>
      <c r="G1470" s="5">
        <f t="shared" si="88"/>
        <v>3.7203472666666664</v>
      </c>
      <c r="H1470" s="5">
        <f t="shared" si="89"/>
        <v>1.2447020501314734</v>
      </c>
      <c r="I1470" s="5">
        <f t="shared" si="90"/>
        <v>1.549283193601493</v>
      </c>
      <c r="J1470" s="5">
        <f t="shared" si="91"/>
        <v>0.3345660931396584</v>
      </c>
      <c r="K1470" s="5">
        <v>3.5345177999999998E-2</v>
      </c>
    </row>
    <row r="1471" spans="1:11" x14ac:dyDescent="0.25">
      <c r="A1471" s="4" t="s">
        <v>2519</v>
      </c>
      <c r="B1471" s="4" t="s">
        <v>2520</v>
      </c>
      <c r="C1471" s="8"/>
      <c r="D1471" s="4">
        <v>3.3259105999999998</v>
      </c>
      <c r="E1471" s="4">
        <v>4.9907513000000003</v>
      </c>
      <c r="F1471" s="4">
        <v>2.8559313</v>
      </c>
      <c r="G1471" s="5">
        <f t="shared" si="88"/>
        <v>3.7241977333333334</v>
      </c>
      <c r="H1471" s="5">
        <f t="shared" si="89"/>
        <v>1.1217569204307005</v>
      </c>
      <c r="I1471" s="5">
        <f t="shared" si="90"/>
        <v>1.2583385885341691</v>
      </c>
      <c r="J1471" s="5">
        <f t="shared" si="91"/>
        <v>0.30120766961175149</v>
      </c>
      <c r="K1471" s="5">
        <v>2.8935827000000001E-2</v>
      </c>
    </row>
    <row r="1472" spans="1:11" x14ac:dyDescent="0.25">
      <c r="A1472" s="4" t="s">
        <v>841</v>
      </c>
      <c r="B1472" s="4" t="s">
        <v>841</v>
      </c>
      <c r="C1472" s="8" t="s">
        <v>842</v>
      </c>
      <c r="D1472" s="4">
        <v>3.346533</v>
      </c>
      <c r="E1472" s="4">
        <v>4.9005976000000002</v>
      </c>
      <c r="F1472" s="4">
        <v>2.9548679999999998</v>
      </c>
      <c r="G1472" s="5">
        <f t="shared" si="88"/>
        <v>3.7339995333333333</v>
      </c>
      <c r="H1472" s="5">
        <f t="shared" si="89"/>
        <v>1.0291081842639549</v>
      </c>
      <c r="I1472" s="5">
        <f t="shared" si="90"/>
        <v>1.0590636549190542</v>
      </c>
      <c r="J1472" s="5">
        <f t="shared" si="91"/>
        <v>0.27560479723608111</v>
      </c>
      <c r="K1472" s="5">
        <v>2.4396589E-2</v>
      </c>
    </row>
    <row r="1473" spans="1:11" x14ac:dyDescent="0.25">
      <c r="A1473" s="4" t="s">
        <v>2395</v>
      </c>
      <c r="B1473" s="4" t="s">
        <v>2396</v>
      </c>
      <c r="C1473" s="8"/>
      <c r="D1473" s="4">
        <v>3.3535689999999998</v>
      </c>
      <c r="E1473" s="4">
        <v>4.8903984999999999</v>
      </c>
      <c r="F1473" s="4">
        <v>2.9601320000000002</v>
      </c>
      <c r="G1473" s="5">
        <f t="shared" si="88"/>
        <v>3.7346998333333334</v>
      </c>
      <c r="H1473" s="5">
        <f t="shared" si="89"/>
        <v>1.0200135902739647</v>
      </c>
      <c r="I1473" s="5">
        <f t="shared" si="90"/>
        <v>1.0404277243435835</v>
      </c>
      <c r="J1473" s="5">
        <f t="shared" si="91"/>
        <v>0.27311795747814394</v>
      </c>
      <c r="K1473" s="5">
        <v>2.3973945999999999E-2</v>
      </c>
    </row>
    <row r="1474" spans="1:11" x14ac:dyDescent="0.25">
      <c r="A1474" s="4" t="s">
        <v>2244</v>
      </c>
      <c r="B1474" s="4" t="s">
        <v>2244</v>
      </c>
      <c r="C1474" s="8" t="s">
        <v>2245</v>
      </c>
      <c r="D1474" s="4">
        <v>3.3988729000000002</v>
      </c>
      <c r="E1474" s="4">
        <v>4.833342</v>
      </c>
      <c r="F1474" s="4">
        <v>2.9901938000000001</v>
      </c>
      <c r="G1474" s="5">
        <f t="shared" ref="G1474:G1512" si="92">AVERAGE(D1474,E1474,F1474)</f>
        <v>3.7408029000000003</v>
      </c>
      <c r="H1474" s="5">
        <f t="shared" ref="H1474:H1512" si="93">STDEV(D1474,E1474,F1474)</f>
        <v>0.96798032803658152</v>
      </c>
      <c r="I1474" s="5">
        <f t="shared" si="90"/>
        <v>0.93698591546580801</v>
      </c>
      <c r="J1474" s="5">
        <f t="shared" si="91"/>
        <v>0.25876271856947647</v>
      </c>
      <c r="K1474" s="5">
        <v>2.1598905000000002E-2</v>
      </c>
    </row>
    <row r="1475" spans="1:11" x14ac:dyDescent="0.25">
      <c r="A1475" s="4" t="s">
        <v>2155</v>
      </c>
      <c r="B1475" s="4" t="s">
        <v>2156</v>
      </c>
      <c r="C1475" s="8" t="s">
        <v>2157</v>
      </c>
      <c r="D1475" s="4">
        <v>3.4667534999999998</v>
      </c>
      <c r="E1475" s="4">
        <v>3.7286649000000001</v>
      </c>
      <c r="F1475" s="4">
        <v>4.030678</v>
      </c>
      <c r="G1475" s="5">
        <f t="shared" si="92"/>
        <v>3.7420321333333333</v>
      </c>
      <c r="H1475" s="5">
        <f t="shared" si="93"/>
        <v>0.28219979202739215</v>
      </c>
      <c r="I1475" s="5">
        <f t="shared" ref="I1475:I1512" si="94">VAR(D1475:F1475)</f>
        <v>7.9636722620303385E-2</v>
      </c>
      <c r="J1475" s="5">
        <f t="shared" ref="J1475:J1512" si="95">H1475/ABS(G1475)</f>
        <v>7.5413513826781006E-2</v>
      </c>
      <c r="K1475" s="5">
        <v>1.8903577999999999E-3</v>
      </c>
    </row>
    <row r="1476" spans="1:11" x14ac:dyDescent="0.25">
      <c r="A1476" s="4" t="s">
        <v>2526</v>
      </c>
      <c r="B1476" s="4" t="s">
        <v>2527</v>
      </c>
      <c r="C1476" s="8"/>
      <c r="D1476" s="4">
        <v>3.2862794000000002</v>
      </c>
      <c r="E1476" s="4">
        <v>4.9237112999999999</v>
      </c>
      <c r="F1476" s="4">
        <v>3.0181165000000001</v>
      </c>
      <c r="G1476" s="5">
        <f t="shared" si="92"/>
        <v>3.7427024000000002</v>
      </c>
      <c r="H1476" s="5">
        <f t="shared" si="93"/>
        <v>1.0315349493078325</v>
      </c>
      <c r="I1476" s="5">
        <f t="shared" si="94"/>
        <v>1.0640643516435127</v>
      </c>
      <c r="J1476" s="5">
        <f t="shared" si="95"/>
        <v>0.27561233543651037</v>
      </c>
      <c r="K1476" s="5">
        <v>2.4397874E-2</v>
      </c>
    </row>
    <row r="1477" spans="1:11" x14ac:dyDescent="0.25">
      <c r="A1477" s="4" t="s">
        <v>1201</v>
      </c>
      <c r="B1477" s="4" t="s">
        <v>1202</v>
      </c>
      <c r="C1477" s="8"/>
      <c r="D1477" s="4">
        <v>3.3977077000000002</v>
      </c>
      <c r="E1477" s="4">
        <v>4.8643527000000004</v>
      </c>
      <c r="F1477" s="4">
        <v>2.9668502999999999</v>
      </c>
      <c r="G1477" s="5">
        <f t="shared" si="92"/>
        <v>3.7429702333333332</v>
      </c>
      <c r="H1477" s="5">
        <f t="shared" si="93"/>
        <v>0.99475298551663527</v>
      </c>
      <c r="I1477" s="5">
        <f t="shared" si="94"/>
        <v>0.98953350219425928</v>
      </c>
      <c r="J1477" s="5">
        <f t="shared" si="95"/>
        <v>0.26576566830742593</v>
      </c>
      <c r="K1477" s="5">
        <v>2.2743668000000002E-2</v>
      </c>
    </row>
    <row r="1478" spans="1:11" x14ac:dyDescent="0.25">
      <c r="A1478" s="4" t="s">
        <v>1586</v>
      </c>
      <c r="B1478" s="4" t="s">
        <v>1587</v>
      </c>
      <c r="C1478" s="8"/>
      <c r="D1478" s="4">
        <v>3.4015504999999999</v>
      </c>
      <c r="E1478" s="4">
        <v>4.825971</v>
      </c>
      <c r="F1478" s="4">
        <v>3.0324103999999998</v>
      </c>
      <c r="G1478" s="5">
        <f t="shared" si="92"/>
        <v>3.7533106333333333</v>
      </c>
      <c r="H1478" s="5">
        <f t="shared" si="93"/>
        <v>0.94710944458394142</v>
      </c>
      <c r="I1478" s="5">
        <f t="shared" si="94"/>
        <v>0.89701630002010191</v>
      </c>
      <c r="J1478" s="5">
        <f t="shared" si="95"/>
        <v>0.25233974405758391</v>
      </c>
      <c r="K1478" s="5">
        <v>2.0572407000000001E-2</v>
      </c>
    </row>
    <row r="1479" spans="1:11" x14ac:dyDescent="0.25">
      <c r="A1479" s="4" t="s">
        <v>2106</v>
      </c>
      <c r="B1479" s="4" t="s">
        <v>2106</v>
      </c>
      <c r="C1479" s="8"/>
      <c r="D1479" s="4">
        <v>3.3679437999999999</v>
      </c>
      <c r="E1479" s="4">
        <v>4.9327554999999998</v>
      </c>
      <c r="F1479" s="4">
        <v>2.992461</v>
      </c>
      <c r="G1479" s="5">
        <f t="shared" si="92"/>
        <v>3.7643867666666666</v>
      </c>
      <c r="H1479" s="5">
        <f t="shared" si="93"/>
        <v>1.0291068729957829</v>
      </c>
      <c r="I1479" s="5">
        <f t="shared" si="94"/>
        <v>1.0590609560471584</v>
      </c>
      <c r="J1479" s="5">
        <f t="shared" si="95"/>
        <v>0.27337968619708236</v>
      </c>
      <c r="K1479" s="5">
        <v>2.4018265E-2</v>
      </c>
    </row>
    <row r="1480" spans="1:11" x14ac:dyDescent="0.25">
      <c r="A1480" s="4" t="s">
        <v>2687</v>
      </c>
      <c r="B1480" s="4" t="s">
        <v>2687</v>
      </c>
      <c r="C1480" s="8"/>
      <c r="D1480" s="4">
        <v>3.3227183999999998</v>
      </c>
      <c r="E1480" s="4">
        <v>5.0937720000000004</v>
      </c>
      <c r="F1480" s="4">
        <v>2.8915397999999999</v>
      </c>
      <c r="G1480" s="5">
        <f t="shared" si="92"/>
        <v>3.7693434000000003</v>
      </c>
      <c r="H1480" s="5">
        <f t="shared" si="93"/>
        <v>1.1670741551623685</v>
      </c>
      <c r="I1480" s="5">
        <f t="shared" si="94"/>
        <v>1.362062083647956</v>
      </c>
      <c r="J1480" s="5">
        <f t="shared" si="95"/>
        <v>0.30962266668575972</v>
      </c>
      <c r="K1480" s="5">
        <v>3.0500940000000001E-2</v>
      </c>
    </row>
    <row r="1481" spans="1:11" x14ac:dyDescent="0.25">
      <c r="A1481" s="4" t="s">
        <v>1277</v>
      </c>
      <c r="B1481" s="4" t="s">
        <v>1278</v>
      </c>
      <c r="C1481" s="8"/>
      <c r="D1481" s="4">
        <v>3.3947756</v>
      </c>
      <c r="E1481" s="4">
        <v>4.9808636000000002</v>
      </c>
      <c r="F1481" s="4">
        <v>2.9699089999999999</v>
      </c>
      <c r="G1481" s="5">
        <f t="shared" si="92"/>
        <v>3.7818494</v>
      </c>
      <c r="H1481" s="5">
        <f t="shared" si="93"/>
        <v>1.0598840482808116</v>
      </c>
      <c r="I1481" s="5">
        <f t="shared" si="94"/>
        <v>1.1233541958001219</v>
      </c>
      <c r="J1481" s="5">
        <f t="shared" si="95"/>
        <v>0.28025548777294296</v>
      </c>
      <c r="K1481" s="5">
        <v>2.5195780000000001E-2</v>
      </c>
    </row>
    <row r="1482" spans="1:11" x14ac:dyDescent="0.25">
      <c r="A1482" s="4" t="s">
        <v>903</v>
      </c>
      <c r="B1482" s="4" t="s">
        <v>904</v>
      </c>
      <c r="C1482" s="8" t="s">
        <v>905</v>
      </c>
      <c r="D1482" s="4">
        <v>3.4550219000000002</v>
      </c>
      <c r="E1482" s="4">
        <v>4.8878219999999999</v>
      </c>
      <c r="F1482" s="4">
        <v>3.0866381999999999</v>
      </c>
      <c r="G1482" s="5">
        <f t="shared" si="92"/>
        <v>3.8098273666666667</v>
      </c>
      <c r="H1482" s="5">
        <f t="shared" si="93"/>
        <v>0.95156763276607093</v>
      </c>
      <c r="I1482" s="5">
        <f t="shared" si="94"/>
        <v>0.905480959728024</v>
      </c>
      <c r="J1482" s="5">
        <f t="shared" si="95"/>
        <v>0.24976660126168032</v>
      </c>
      <c r="K1482" s="5">
        <v>2.0167530999999999E-2</v>
      </c>
    </row>
    <row r="1483" spans="1:11" x14ac:dyDescent="0.25">
      <c r="A1483" s="4" t="s">
        <v>1366</v>
      </c>
      <c r="B1483" s="4" t="s">
        <v>1367</v>
      </c>
      <c r="C1483" s="8"/>
      <c r="D1483" s="4">
        <v>3.4094316999999998</v>
      </c>
      <c r="E1483" s="4">
        <v>4.9650555000000001</v>
      </c>
      <c r="F1483" s="4">
        <v>3.1242108000000002</v>
      </c>
      <c r="G1483" s="5">
        <f t="shared" si="92"/>
        <v>3.8328993333333337</v>
      </c>
      <c r="H1483" s="5">
        <f t="shared" si="93"/>
        <v>0.99079308119315124</v>
      </c>
      <c r="I1483" s="5">
        <f t="shared" si="94"/>
        <v>0.98167092974021841</v>
      </c>
      <c r="J1483" s="5">
        <f t="shared" si="95"/>
        <v>0.25849702667027635</v>
      </c>
      <c r="K1483" s="5">
        <v>2.1555996000000001E-2</v>
      </c>
    </row>
    <row r="1484" spans="1:11" x14ac:dyDescent="0.25">
      <c r="A1484" s="4" t="s">
        <v>1881</v>
      </c>
      <c r="B1484" s="4" t="s">
        <v>1881</v>
      </c>
      <c r="C1484" s="8"/>
      <c r="D1484" s="4">
        <v>3.3952494</v>
      </c>
      <c r="E1484" s="4">
        <v>5.1627299999999998</v>
      </c>
      <c r="F1484" s="4">
        <v>2.9433547999999998</v>
      </c>
      <c r="G1484" s="5">
        <f t="shared" si="92"/>
        <v>3.833778066666667</v>
      </c>
      <c r="H1484" s="5">
        <f t="shared" si="93"/>
        <v>1.1728755744792752</v>
      </c>
      <c r="I1484" s="5">
        <f t="shared" si="94"/>
        <v>1.3756371132100895</v>
      </c>
      <c r="J1484" s="5">
        <f t="shared" si="95"/>
        <v>0.30593204773041244</v>
      </c>
      <c r="K1484" s="5">
        <v>2.9810150000000001E-2</v>
      </c>
    </row>
    <row r="1485" spans="1:11" x14ac:dyDescent="0.25">
      <c r="A1485" s="4" t="s">
        <v>2679</v>
      </c>
      <c r="B1485" s="4" t="s">
        <v>2680</v>
      </c>
      <c r="C1485" s="8"/>
      <c r="D1485" s="4">
        <v>3.4602360000000001</v>
      </c>
      <c r="E1485" s="4">
        <v>4.9044749999999997</v>
      </c>
      <c r="F1485" s="4">
        <v>3.1858585000000001</v>
      </c>
      <c r="G1485" s="5">
        <f t="shared" si="92"/>
        <v>3.8501898333333333</v>
      </c>
      <c r="H1485" s="5">
        <f t="shared" si="93"/>
        <v>0.92328687991142855</v>
      </c>
      <c r="I1485" s="5">
        <f t="shared" si="94"/>
        <v>0.85245866261658065</v>
      </c>
      <c r="J1485" s="5">
        <f t="shared" si="95"/>
        <v>0.23980294995275217</v>
      </c>
      <c r="K1485" s="5">
        <v>1.8634377000000001E-2</v>
      </c>
    </row>
    <row r="1486" spans="1:11" x14ac:dyDescent="0.25">
      <c r="A1486" s="4" t="s">
        <v>1954</v>
      </c>
      <c r="B1486" s="4" t="s">
        <v>1954</v>
      </c>
      <c r="C1486" s="8"/>
      <c r="D1486" s="4">
        <v>3.4908519999999998</v>
      </c>
      <c r="E1486" s="4">
        <v>4.9428773000000001</v>
      </c>
      <c r="F1486" s="4">
        <v>3.1185489999999998</v>
      </c>
      <c r="G1486" s="5">
        <f t="shared" si="92"/>
        <v>3.8507594333333333</v>
      </c>
      <c r="H1486" s="5">
        <f t="shared" si="93"/>
        <v>0.96394681231469781</v>
      </c>
      <c r="I1486" s="5">
        <f t="shared" si="94"/>
        <v>0.92919345697166733</v>
      </c>
      <c r="J1486" s="5">
        <f t="shared" si="95"/>
        <v>0.25032641716604886</v>
      </c>
      <c r="K1486" s="5">
        <v>2.02553E-2</v>
      </c>
    </row>
    <row r="1487" spans="1:11" x14ac:dyDescent="0.25">
      <c r="A1487" s="4" t="s">
        <v>2688</v>
      </c>
      <c r="B1487" s="4" t="s">
        <v>2689</v>
      </c>
      <c r="C1487" s="8"/>
      <c r="D1487" s="4">
        <v>3.4832969</v>
      </c>
      <c r="E1487" s="4">
        <v>5.0170110000000001</v>
      </c>
      <c r="F1487" s="4">
        <v>3.0631417999999999</v>
      </c>
      <c r="G1487" s="5">
        <f t="shared" si="92"/>
        <v>3.8544832333333332</v>
      </c>
      <c r="H1487" s="5">
        <f t="shared" si="93"/>
        <v>1.0284627767776731</v>
      </c>
      <c r="I1487" s="5">
        <f t="shared" si="94"/>
        <v>1.057735683217242</v>
      </c>
      <c r="J1487" s="5">
        <f t="shared" si="95"/>
        <v>0.26682248034797257</v>
      </c>
      <c r="K1487" s="5">
        <v>2.2918727E-2</v>
      </c>
    </row>
    <row r="1488" spans="1:11" x14ac:dyDescent="0.25">
      <c r="A1488" s="4" t="s">
        <v>1943</v>
      </c>
      <c r="B1488" s="4" t="s">
        <v>1944</v>
      </c>
      <c r="C1488" s="8" t="s">
        <v>1945</v>
      </c>
      <c r="D1488" s="4">
        <v>3.4954543</v>
      </c>
      <c r="E1488" s="4">
        <v>4.9781040000000001</v>
      </c>
      <c r="F1488" s="4">
        <v>3.0925703000000002</v>
      </c>
      <c r="G1488" s="5">
        <f t="shared" si="92"/>
        <v>3.8553762000000003</v>
      </c>
      <c r="H1488" s="5">
        <f t="shared" si="93"/>
        <v>0.99295879271681164</v>
      </c>
      <c r="I1488" s="5">
        <f t="shared" si="94"/>
        <v>0.98596716403362805</v>
      </c>
      <c r="J1488" s="5">
        <f t="shared" si="95"/>
        <v>0.25755172548837429</v>
      </c>
      <c r="K1488" s="5">
        <v>2.1403642000000001E-2</v>
      </c>
    </row>
    <row r="1489" spans="1:11" x14ac:dyDescent="0.25">
      <c r="A1489" s="4" t="s">
        <v>1910</v>
      </c>
      <c r="B1489" s="4" t="s">
        <v>1911</v>
      </c>
      <c r="C1489" s="8"/>
      <c r="D1489" s="4">
        <v>3.4295008</v>
      </c>
      <c r="E1489" s="4">
        <v>5.0668825999999996</v>
      </c>
      <c r="F1489" s="4">
        <v>3.083637</v>
      </c>
      <c r="G1489" s="5">
        <f t="shared" si="92"/>
        <v>3.8600067999999994</v>
      </c>
      <c r="H1489" s="5">
        <f t="shared" si="93"/>
        <v>1.0593947986972765</v>
      </c>
      <c r="I1489" s="5">
        <f t="shared" si="94"/>
        <v>1.1223173395068429</v>
      </c>
      <c r="J1489" s="5">
        <f t="shared" si="95"/>
        <v>0.27445412756715265</v>
      </c>
      <c r="K1489" s="5">
        <v>2.4200616000000001E-2</v>
      </c>
    </row>
    <row r="1490" spans="1:11" x14ac:dyDescent="0.25">
      <c r="A1490" s="4" t="s">
        <v>1089</v>
      </c>
      <c r="B1490" s="4" t="s">
        <v>1089</v>
      </c>
      <c r="C1490" s="8" t="s">
        <v>1090</v>
      </c>
      <c r="D1490" s="4">
        <v>3.4737089999999999</v>
      </c>
      <c r="E1490" s="4">
        <v>5.0487957000000003</v>
      </c>
      <c r="F1490" s="4">
        <v>3.0751539999999999</v>
      </c>
      <c r="G1490" s="5">
        <f t="shared" si="92"/>
        <v>3.8658862333333333</v>
      </c>
      <c r="H1490" s="5">
        <f t="shared" si="93"/>
        <v>1.0436319402708336</v>
      </c>
      <c r="I1490" s="5">
        <f t="shared" si="94"/>
        <v>1.0891676267534649</v>
      </c>
      <c r="J1490" s="5">
        <f t="shared" si="95"/>
        <v>0.26995929970007659</v>
      </c>
      <c r="K1490" s="5">
        <v>2.3441846999999998E-2</v>
      </c>
    </row>
    <row r="1491" spans="1:11" x14ac:dyDescent="0.25">
      <c r="A1491" s="4" t="s">
        <v>1537</v>
      </c>
      <c r="B1491" s="4" t="s">
        <v>1537</v>
      </c>
      <c r="C1491" s="8"/>
      <c r="D1491" s="4">
        <v>3.4957395</v>
      </c>
      <c r="E1491" s="4">
        <v>5.1295542999999997</v>
      </c>
      <c r="F1491" s="4">
        <v>3.0955946000000001</v>
      </c>
      <c r="G1491" s="5">
        <f t="shared" si="92"/>
        <v>3.9069628000000001</v>
      </c>
      <c r="H1491" s="5">
        <f t="shared" si="93"/>
        <v>1.0775325828731042</v>
      </c>
      <c r="I1491" s="5">
        <f t="shared" si="94"/>
        <v>1.1610764671531832</v>
      </c>
      <c r="J1491" s="5">
        <f t="shared" si="95"/>
        <v>0.27579801447638663</v>
      </c>
      <c r="K1491" s="5">
        <v>2.4429566999999999E-2</v>
      </c>
    </row>
    <row r="1492" spans="1:11" x14ac:dyDescent="0.25">
      <c r="A1492" s="4" t="s">
        <v>2958</v>
      </c>
      <c r="B1492" s="4" t="s">
        <v>2959</v>
      </c>
      <c r="C1492" s="8" t="s">
        <v>2960</v>
      </c>
      <c r="D1492" s="4">
        <v>3.8693575999999998</v>
      </c>
      <c r="E1492" s="4">
        <v>4.6204386</v>
      </c>
      <c r="F1492" s="4">
        <v>3.2410654999999999</v>
      </c>
      <c r="G1492" s="5">
        <f t="shared" si="92"/>
        <v>3.9102872333333334</v>
      </c>
      <c r="H1492" s="5">
        <f t="shared" si="93"/>
        <v>0.69059681682911267</v>
      </c>
      <c r="I1492" s="5">
        <f t="shared" si="94"/>
        <v>0.47692396341450305</v>
      </c>
      <c r="J1492" s="5">
        <f t="shared" si="95"/>
        <v>0.17661025280754422</v>
      </c>
      <c r="K1492" s="5">
        <v>1.0237671E-2</v>
      </c>
    </row>
    <row r="1493" spans="1:11" x14ac:dyDescent="0.25">
      <c r="A1493" s="4" t="s">
        <v>351</v>
      </c>
      <c r="B1493" s="4" t="s">
        <v>351</v>
      </c>
      <c r="C1493" s="8" t="s">
        <v>352</v>
      </c>
      <c r="D1493" s="4">
        <v>3.9792272999999998</v>
      </c>
      <c r="E1493" s="4">
        <v>5.2214584000000004</v>
      </c>
      <c r="F1493" s="4">
        <v>2.5875615999999999</v>
      </c>
      <c r="G1493" s="5">
        <f t="shared" si="92"/>
        <v>3.9294157666666671</v>
      </c>
      <c r="H1493" s="5">
        <f t="shared" si="93"/>
        <v>1.317654727120241</v>
      </c>
      <c r="I1493" s="5">
        <f t="shared" si="94"/>
        <v>1.7362139799023169</v>
      </c>
      <c r="J1493" s="5">
        <f t="shared" si="95"/>
        <v>0.33533095130780999</v>
      </c>
      <c r="K1493" s="5">
        <v>3.5498463000000001E-2</v>
      </c>
    </row>
    <row r="1494" spans="1:11" x14ac:dyDescent="0.25">
      <c r="A1494" s="4" t="s">
        <v>925</v>
      </c>
      <c r="B1494" s="4" t="s">
        <v>925</v>
      </c>
      <c r="C1494" s="8" t="s">
        <v>926</v>
      </c>
      <c r="D1494" s="4">
        <v>3.8164283999999999</v>
      </c>
      <c r="E1494" s="4">
        <v>4.8272830000000004</v>
      </c>
      <c r="F1494" s="4">
        <v>3.3225348000000001</v>
      </c>
      <c r="G1494" s="5">
        <f t="shared" si="92"/>
        <v>3.9887487333333334</v>
      </c>
      <c r="H1494" s="5">
        <f t="shared" si="93"/>
        <v>0.76703162210621612</v>
      </c>
      <c r="I1494" s="5">
        <f t="shared" si="94"/>
        <v>0.58833750931089313</v>
      </c>
      <c r="J1494" s="5">
        <f t="shared" si="95"/>
        <v>0.19229880681534434</v>
      </c>
      <c r="K1494" s="5">
        <v>1.2102954000000001E-2</v>
      </c>
    </row>
    <row r="1495" spans="1:11" x14ac:dyDescent="0.25">
      <c r="A1495" s="4" t="s">
        <v>854</v>
      </c>
      <c r="B1495" s="4" t="s">
        <v>854</v>
      </c>
      <c r="C1495" s="8"/>
      <c r="D1495" s="4">
        <v>4.1414365999999996</v>
      </c>
      <c r="E1495" s="4">
        <v>5.0719333000000004</v>
      </c>
      <c r="F1495" s="4">
        <v>3.3938739999999998</v>
      </c>
      <c r="G1495" s="5">
        <f t="shared" si="92"/>
        <v>4.2024146333333334</v>
      </c>
      <c r="H1495" s="5">
        <f t="shared" si="93"/>
        <v>0.84068989169076025</v>
      </c>
      <c r="I1495" s="5">
        <f t="shared" si="94"/>
        <v>0.70675949399102223</v>
      </c>
      <c r="J1495" s="5">
        <f t="shared" si="95"/>
        <v>0.20004924907277163</v>
      </c>
      <c r="K1495" s="5">
        <v>1.3078771499999999E-2</v>
      </c>
    </row>
    <row r="1496" spans="1:11" x14ac:dyDescent="0.25">
      <c r="A1496" s="4" t="s">
        <v>117</v>
      </c>
      <c r="B1496" s="4" t="s">
        <v>118</v>
      </c>
      <c r="C1496" s="8" t="s">
        <v>119</v>
      </c>
      <c r="D1496" s="4">
        <v>3.8648712999999999</v>
      </c>
      <c r="E1496" s="4">
        <v>5.0008016</v>
      </c>
      <c r="F1496" s="4">
        <v>3.8361976000000002</v>
      </c>
      <c r="G1496" s="5">
        <f t="shared" si="92"/>
        <v>4.2339568333333331</v>
      </c>
      <c r="H1496" s="5">
        <f t="shared" si="93"/>
        <v>0.66426178378028111</v>
      </c>
      <c r="I1496" s="5">
        <f t="shared" si="94"/>
        <v>0.44124371739096091</v>
      </c>
      <c r="J1496" s="5">
        <f t="shared" si="95"/>
        <v>0.15688912521512824</v>
      </c>
      <c r="K1496" s="5">
        <v>8.1051170000000002E-3</v>
      </c>
    </row>
    <row r="1497" spans="1:11" x14ac:dyDescent="0.25">
      <c r="A1497" s="4" t="s">
        <v>2564</v>
      </c>
      <c r="B1497" s="4" t="s">
        <v>2564</v>
      </c>
      <c r="C1497" s="8" t="s">
        <v>2565</v>
      </c>
      <c r="D1497" s="4">
        <v>4.4086400000000001</v>
      </c>
      <c r="E1497" s="4">
        <v>4.2417826999999999</v>
      </c>
      <c r="F1497" s="4">
        <v>4.1509438000000003</v>
      </c>
      <c r="G1497" s="5">
        <f t="shared" si="92"/>
        <v>4.2671221666666668</v>
      </c>
      <c r="H1497" s="5">
        <f t="shared" si="93"/>
        <v>0.1307034785375788</v>
      </c>
      <c r="I1497" s="5">
        <f t="shared" si="94"/>
        <v>1.7083399301823319E-2</v>
      </c>
      <c r="J1497" s="5">
        <f t="shared" si="95"/>
        <v>3.0630357752255307E-2</v>
      </c>
      <c r="K1497" s="6">
        <v>3.1259279999999999E-4</v>
      </c>
    </row>
    <row r="1498" spans="1:11" x14ac:dyDescent="0.25">
      <c r="A1498" s="4" t="s">
        <v>2369</v>
      </c>
      <c r="B1498" s="4" t="s">
        <v>2370</v>
      </c>
      <c r="C1498" s="8" t="s">
        <v>2371</v>
      </c>
      <c r="D1498" s="4">
        <v>4.2876925000000004</v>
      </c>
      <c r="E1498" s="4">
        <v>5.4722605</v>
      </c>
      <c r="F1498" s="4">
        <v>3.2057630000000001</v>
      </c>
      <c r="G1498" s="5">
        <f t="shared" si="92"/>
        <v>4.3219053333333335</v>
      </c>
      <c r="H1498" s="5">
        <f t="shared" si="93"/>
        <v>1.1336360164753423</v>
      </c>
      <c r="I1498" s="5">
        <f t="shared" si="94"/>
        <v>1.2851306178500828</v>
      </c>
      <c r="J1498" s="5">
        <f t="shared" si="95"/>
        <v>0.26230005727612937</v>
      </c>
      <c r="K1498" s="5">
        <v>2.2173829999999999E-2</v>
      </c>
    </row>
    <row r="1499" spans="1:11" x14ac:dyDescent="0.25">
      <c r="A1499" s="4" t="s">
        <v>969</v>
      </c>
      <c r="B1499" s="4" t="s">
        <v>969</v>
      </c>
      <c r="C1499" s="8"/>
      <c r="D1499" s="4">
        <v>4.1371713000000003</v>
      </c>
      <c r="E1499" s="4">
        <v>4.5532393000000004</v>
      </c>
      <c r="F1499" s="4">
        <v>4.4610624000000003</v>
      </c>
      <c r="G1499" s="5">
        <f t="shared" si="92"/>
        <v>4.3838243333333331</v>
      </c>
      <c r="H1499" s="5">
        <f t="shared" si="93"/>
        <v>0.2185233039353088</v>
      </c>
      <c r="I1499" s="5">
        <f t="shared" si="94"/>
        <v>4.7752434362803346E-2</v>
      </c>
      <c r="J1499" s="5">
        <f t="shared" si="95"/>
        <v>4.9847641538398511E-2</v>
      </c>
      <c r="K1499" s="6">
        <v>8.2723517000000003E-4</v>
      </c>
    </row>
    <row r="1500" spans="1:11" x14ac:dyDescent="0.25">
      <c r="A1500" s="4" t="s">
        <v>2387</v>
      </c>
      <c r="B1500" s="4" t="s">
        <v>2390</v>
      </c>
      <c r="C1500" s="8" t="s">
        <v>2389</v>
      </c>
      <c r="D1500" s="4">
        <v>4.4994639999999997</v>
      </c>
      <c r="E1500" s="4">
        <v>4.6581655</v>
      </c>
      <c r="F1500" s="4">
        <v>4.2437452999999996</v>
      </c>
      <c r="G1500" s="5">
        <f t="shared" si="92"/>
        <v>4.4671249333333334</v>
      </c>
      <c r="H1500" s="5">
        <f t="shared" si="93"/>
        <v>0.20909420596148379</v>
      </c>
      <c r="I1500" s="5">
        <f t="shared" si="94"/>
        <v>4.3720386966663402E-2</v>
      </c>
      <c r="J1500" s="5">
        <f t="shared" si="95"/>
        <v>4.6807333370338343E-2</v>
      </c>
      <c r="K1500" s="6">
        <v>7.2950949999999999E-4</v>
      </c>
    </row>
    <row r="1501" spans="1:11" x14ac:dyDescent="0.25">
      <c r="A1501" s="4" t="s">
        <v>1044</v>
      </c>
      <c r="B1501" s="4" t="s">
        <v>1045</v>
      </c>
      <c r="C1501" s="8" t="s">
        <v>1046</v>
      </c>
      <c r="D1501" s="4">
        <v>4.3298430000000003</v>
      </c>
      <c r="E1501" s="4">
        <v>5.9371505000000004</v>
      </c>
      <c r="F1501" s="4">
        <v>3.2322709999999999</v>
      </c>
      <c r="G1501" s="5">
        <f t="shared" si="92"/>
        <v>4.4997548333333341</v>
      </c>
      <c r="H1501" s="5">
        <f t="shared" si="93"/>
        <v>1.360421185041631</v>
      </c>
      <c r="I1501" s="5">
        <f t="shared" si="94"/>
        <v>1.8507458007100759</v>
      </c>
      <c r="J1501" s="5">
        <f t="shared" si="95"/>
        <v>0.30233229040922133</v>
      </c>
      <c r="K1501" s="5">
        <v>2.9142934999999998E-2</v>
      </c>
    </row>
    <row r="1502" spans="1:11" x14ac:dyDescent="0.25">
      <c r="A1502" s="4" t="s">
        <v>2387</v>
      </c>
      <c r="B1502" s="4" t="s">
        <v>2388</v>
      </c>
      <c r="C1502" s="8" t="s">
        <v>2389</v>
      </c>
      <c r="D1502" s="4">
        <v>4.5792117000000001</v>
      </c>
      <c r="E1502" s="4">
        <v>4.6687703000000003</v>
      </c>
      <c r="F1502" s="4">
        <v>4.3003387000000002</v>
      </c>
      <c r="G1502" s="5">
        <f t="shared" si="92"/>
        <v>4.5161069000000005</v>
      </c>
      <c r="H1502" s="5">
        <f t="shared" si="93"/>
        <v>0.19215130186111154</v>
      </c>
      <c r="I1502" s="5">
        <f t="shared" si="94"/>
        <v>3.6922122806920005E-2</v>
      </c>
      <c r="J1502" s="5">
        <f t="shared" si="95"/>
        <v>4.2547996784821795E-2</v>
      </c>
      <c r="K1502" s="6">
        <v>6.028982E-4</v>
      </c>
    </row>
    <row r="1503" spans="1:11" x14ac:dyDescent="0.25">
      <c r="A1503" s="4" t="s">
        <v>2125</v>
      </c>
      <c r="B1503" s="4" t="s">
        <v>2125</v>
      </c>
      <c r="C1503" s="8"/>
      <c r="D1503" s="4">
        <v>4.4355865000000003</v>
      </c>
      <c r="E1503" s="4">
        <v>5.5438166000000004</v>
      </c>
      <c r="F1503" s="4">
        <v>3.7958159999999999</v>
      </c>
      <c r="G1503" s="5">
        <f t="shared" si="92"/>
        <v>4.5917397000000006</v>
      </c>
      <c r="H1503" s="5">
        <f t="shared" si="93"/>
        <v>0.88440058276935407</v>
      </c>
      <c r="I1503" s="5">
        <f t="shared" si="94"/>
        <v>0.78216439080277311</v>
      </c>
      <c r="J1503" s="5">
        <f t="shared" si="95"/>
        <v>0.19260686374912628</v>
      </c>
      <c r="K1503" s="5">
        <v>1.2141058999999999E-2</v>
      </c>
    </row>
    <row r="1504" spans="1:11" x14ac:dyDescent="0.25">
      <c r="A1504" s="4" t="s">
        <v>440</v>
      </c>
      <c r="B1504" s="4" t="s">
        <v>441</v>
      </c>
      <c r="C1504" s="8" t="s">
        <v>442</v>
      </c>
      <c r="D1504" s="4">
        <v>4.2874499999999998</v>
      </c>
      <c r="E1504" s="4">
        <v>5.5857029999999996</v>
      </c>
      <c r="F1504" s="4">
        <v>3.9217737000000001</v>
      </c>
      <c r="G1504" s="5">
        <f t="shared" si="92"/>
        <v>4.5983088999999993</v>
      </c>
      <c r="H1504" s="5">
        <f t="shared" si="93"/>
        <v>0.87443703068405121</v>
      </c>
      <c r="I1504" s="5">
        <f t="shared" si="94"/>
        <v>0.7646401206315403</v>
      </c>
      <c r="J1504" s="5">
        <f t="shared" si="95"/>
        <v>0.19016491708159305</v>
      </c>
      <c r="K1504" s="5">
        <v>1.1840562000000001E-2</v>
      </c>
    </row>
    <row r="1505" spans="1:11" x14ac:dyDescent="0.25">
      <c r="A1505" s="4" t="s">
        <v>1991</v>
      </c>
      <c r="B1505" s="4" t="s">
        <v>1992</v>
      </c>
      <c r="C1505" s="8" t="s">
        <v>1993</v>
      </c>
      <c r="D1505" s="4">
        <v>4.9072336999999999</v>
      </c>
      <c r="E1505" s="4">
        <v>6.4885855000000001</v>
      </c>
      <c r="F1505" s="4">
        <v>3.2953765000000002</v>
      </c>
      <c r="G1505" s="5">
        <f t="shared" si="92"/>
        <v>4.8970652333333335</v>
      </c>
      <c r="H1505" s="5">
        <f t="shared" si="93"/>
        <v>1.5966287851927305</v>
      </c>
      <c r="I1505" s="5">
        <f t="shared" si="94"/>
        <v>2.5492234777060148</v>
      </c>
      <c r="J1505" s="5">
        <f t="shared" si="95"/>
        <v>0.32603788373591613</v>
      </c>
      <c r="K1505" s="5">
        <v>3.3654999999999997E-2</v>
      </c>
    </row>
    <row r="1506" spans="1:11" x14ac:dyDescent="0.25">
      <c r="A1506" s="4" t="s">
        <v>2069</v>
      </c>
      <c r="B1506" s="4" t="s">
        <v>2069</v>
      </c>
      <c r="C1506" s="8" t="s">
        <v>2070</v>
      </c>
      <c r="D1506" s="4">
        <v>4.5347980000000003</v>
      </c>
      <c r="E1506" s="4">
        <v>5.8387275000000001</v>
      </c>
      <c r="F1506" s="4">
        <v>4.5384501999999998</v>
      </c>
      <c r="G1506" s="5">
        <f t="shared" si="92"/>
        <v>4.9706585666666667</v>
      </c>
      <c r="H1506" s="5">
        <f t="shared" si="93"/>
        <v>0.75177196636018973</v>
      </c>
      <c r="I1506" s="5">
        <f t="shared" si="94"/>
        <v>0.56516108940506626</v>
      </c>
      <c r="J1506" s="5">
        <f t="shared" si="95"/>
        <v>0.15124192423949356</v>
      </c>
      <c r="K1506" s="5">
        <v>7.538594E-3</v>
      </c>
    </row>
    <row r="1507" spans="1:11" x14ac:dyDescent="0.25">
      <c r="A1507" s="4" t="s">
        <v>2523</v>
      </c>
      <c r="B1507" s="4" t="s">
        <v>2524</v>
      </c>
      <c r="C1507" s="8" t="s">
        <v>2525</v>
      </c>
      <c r="D1507" s="4">
        <v>5.0139100000000001</v>
      </c>
      <c r="E1507" s="4">
        <v>6.4451255999999999</v>
      </c>
      <c r="F1507" s="4">
        <v>3.4723275</v>
      </c>
      <c r="G1507" s="5">
        <f t="shared" si="92"/>
        <v>4.9771210333333338</v>
      </c>
      <c r="H1507" s="5">
        <f t="shared" si="93"/>
        <v>1.4867404638645587</v>
      </c>
      <c r="I1507" s="5">
        <f t="shared" si="94"/>
        <v>2.2103972068922033</v>
      </c>
      <c r="J1507" s="5">
        <f t="shared" si="95"/>
        <v>0.29871495065267523</v>
      </c>
      <c r="K1507" s="5">
        <v>2.8479058000000002E-2</v>
      </c>
    </row>
    <row r="1508" spans="1:11" x14ac:dyDescent="0.25">
      <c r="A1508" s="4" t="s">
        <v>1437</v>
      </c>
      <c r="B1508" s="4" t="s">
        <v>1438</v>
      </c>
      <c r="C1508" s="8" t="s">
        <v>1439</v>
      </c>
      <c r="D1508" s="4">
        <v>4.9235806000000002</v>
      </c>
      <c r="E1508" s="4">
        <v>6.1578200000000001</v>
      </c>
      <c r="F1508" s="4">
        <v>3.9647502999999999</v>
      </c>
      <c r="G1508" s="5">
        <f t="shared" si="92"/>
        <v>5.0153836333333333</v>
      </c>
      <c r="H1508" s="5">
        <f t="shared" si="93"/>
        <v>1.0994132639555614</v>
      </c>
      <c r="I1508" s="5">
        <f t="shared" si="94"/>
        <v>1.2087095249614208</v>
      </c>
      <c r="J1508" s="5">
        <f t="shared" si="95"/>
        <v>0.21920820904877966</v>
      </c>
      <c r="K1508" s="5">
        <v>1.5642573999999999E-2</v>
      </c>
    </row>
    <row r="1509" spans="1:11" x14ac:dyDescent="0.25">
      <c r="A1509" s="4" t="s">
        <v>2362</v>
      </c>
      <c r="B1509" s="4" t="s">
        <v>2365</v>
      </c>
      <c r="C1509" s="8" t="s">
        <v>2364</v>
      </c>
      <c r="D1509" s="4">
        <v>4.9265236999999997</v>
      </c>
      <c r="E1509" s="4">
        <v>5.9399009999999999</v>
      </c>
      <c r="F1509" s="4">
        <v>4.7878137000000001</v>
      </c>
      <c r="G1509" s="5">
        <f t="shared" si="92"/>
        <v>5.2180794666666666</v>
      </c>
      <c r="H1509" s="5">
        <f t="shared" si="93"/>
        <v>0.62895139757596796</v>
      </c>
      <c r="I1509" s="5">
        <f t="shared" si="94"/>
        <v>0.39557986051276328</v>
      </c>
      <c r="J1509" s="5">
        <f t="shared" si="95"/>
        <v>0.12053311981807457</v>
      </c>
      <c r="K1509" s="5">
        <v>4.8078475999999998E-3</v>
      </c>
    </row>
    <row r="1510" spans="1:11" x14ac:dyDescent="0.25">
      <c r="A1510" s="4" t="s">
        <v>2362</v>
      </c>
      <c r="B1510" s="4" t="s">
        <v>2363</v>
      </c>
      <c r="C1510" s="8" t="s">
        <v>2364</v>
      </c>
      <c r="D1510" s="4">
        <v>4.988855</v>
      </c>
      <c r="E1510" s="4">
        <v>6.0294093999999996</v>
      </c>
      <c r="F1510" s="4">
        <v>4.9305104999999996</v>
      </c>
      <c r="G1510" s="5">
        <f t="shared" si="92"/>
        <v>5.3162583000000003</v>
      </c>
      <c r="H1510" s="5">
        <f t="shared" si="93"/>
        <v>0.61829555128875857</v>
      </c>
      <c r="I1510" s="5">
        <f t="shared" si="94"/>
        <v>0.38228938874346985</v>
      </c>
      <c r="J1510" s="5">
        <f t="shared" si="95"/>
        <v>0.11630276717155721</v>
      </c>
      <c r="K1510" s="5">
        <v>4.4785119999999996E-3</v>
      </c>
    </row>
    <row r="1511" spans="1:11" x14ac:dyDescent="0.25">
      <c r="A1511" s="4" t="s">
        <v>2653</v>
      </c>
      <c r="B1511" s="4" t="s">
        <v>2654</v>
      </c>
      <c r="C1511" s="8"/>
      <c r="D1511" s="4">
        <v>5.1094619999999997</v>
      </c>
      <c r="E1511" s="4">
        <v>6.4952519999999998</v>
      </c>
      <c r="F1511" s="4">
        <v>4.9478780000000002</v>
      </c>
      <c r="G1511" s="5">
        <f t="shared" si="92"/>
        <v>5.5175306666666666</v>
      </c>
      <c r="H1511" s="5">
        <f t="shared" si="93"/>
        <v>0.85057721666250508</v>
      </c>
      <c r="I1511" s="5">
        <f t="shared" si="94"/>
        <v>0.72348160150533403</v>
      </c>
      <c r="J1511" s="5">
        <f t="shared" si="95"/>
        <v>0.1541590374478822</v>
      </c>
      <c r="K1511" s="5">
        <v>7.8287700000000005E-3</v>
      </c>
    </row>
    <row r="1512" spans="1:11" ht="15.75" thickBot="1" x14ac:dyDescent="0.3">
      <c r="A1512" s="4" t="s">
        <v>2131</v>
      </c>
      <c r="B1512" s="4" t="s">
        <v>2131</v>
      </c>
      <c r="C1512" s="8" t="s">
        <v>2132</v>
      </c>
      <c r="D1512" s="4">
        <v>5.8732540000000002</v>
      </c>
      <c r="E1512" s="4">
        <v>7.0364719999999998</v>
      </c>
      <c r="F1512" s="4">
        <v>5.4514035999999999</v>
      </c>
      <c r="G1512" s="5">
        <f t="shared" si="92"/>
        <v>6.1203765333333324</v>
      </c>
      <c r="H1512" s="5">
        <f t="shared" si="93"/>
        <v>0.82092180993713637</v>
      </c>
      <c r="I1512" s="5">
        <f t="shared" si="94"/>
        <v>0.67391261803046376</v>
      </c>
      <c r="J1512" s="5">
        <f t="shared" si="95"/>
        <v>0.13412929833093762</v>
      </c>
      <c r="K1512" s="5">
        <v>5.9434780000000003E-3</v>
      </c>
    </row>
    <row r="1513" spans="1:11" ht="15.75" thickBot="1" x14ac:dyDescent="0.3">
      <c r="F1513" s="9" t="s">
        <v>2976</v>
      </c>
      <c r="G1513" s="10">
        <f>AVERAGE(G2:G1512)</f>
        <v>0.56166538294948209</v>
      </c>
      <c r="H1513" s="10">
        <f t="shared" ref="H1513:J1513" si="96">AVERAGE(H2:H1512)</f>
        <v>0.55726285689648047</v>
      </c>
      <c r="I1513" s="10">
        <f t="shared" si="96"/>
        <v>0.54656555517802163</v>
      </c>
      <c r="J1513" s="10">
        <f t="shared" si="96"/>
        <v>0.39961194616263673</v>
      </c>
    </row>
  </sheetData>
  <sortState ref="A2:K1512">
    <sortCondition ref="G2:G151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62"/>
  <sheetViews>
    <sheetView workbookViewId="0">
      <selection activeCell="A2" sqref="A2:A1462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9</v>
      </c>
    </row>
    <row r="7" spans="1:1" x14ac:dyDescent="0.25">
      <c r="A7" t="s">
        <v>23</v>
      </c>
    </row>
    <row r="8" spans="1:1" x14ac:dyDescent="0.25">
      <c r="A8" t="s">
        <v>38</v>
      </c>
    </row>
    <row r="9" spans="1:1" x14ac:dyDescent="0.25">
      <c r="A9" t="s">
        <v>40</v>
      </c>
    </row>
    <row r="10" spans="1:1" x14ac:dyDescent="0.25">
      <c r="A10" t="s">
        <v>42</v>
      </c>
    </row>
    <row r="11" spans="1:1" x14ac:dyDescent="0.25">
      <c r="A11" t="s">
        <v>46</v>
      </c>
    </row>
    <row r="12" spans="1:1" x14ac:dyDescent="0.25">
      <c r="A12" t="s">
        <v>52</v>
      </c>
    </row>
    <row r="13" spans="1:1" x14ac:dyDescent="0.25">
      <c r="A13" t="s">
        <v>58</v>
      </c>
    </row>
    <row r="14" spans="1:1" x14ac:dyDescent="0.25">
      <c r="A14" t="s">
        <v>59</v>
      </c>
    </row>
    <row r="15" spans="1:1" x14ac:dyDescent="0.25">
      <c r="A15" t="s">
        <v>63</v>
      </c>
    </row>
    <row r="16" spans="1:1" x14ac:dyDescent="0.25">
      <c r="A16" t="s">
        <v>66</v>
      </c>
    </row>
    <row r="17" spans="1:1" x14ac:dyDescent="0.25">
      <c r="A17" t="s">
        <v>69</v>
      </c>
    </row>
    <row r="18" spans="1:1" x14ac:dyDescent="0.25">
      <c r="A18" t="s">
        <v>76</v>
      </c>
    </row>
    <row r="19" spans="1:1" x14ac:dyDescent="0.25">
      <c r="A19" t="s">
        <v>80</v>
      </c>
    </row>
    <row r="20" spans="1:1" x14ac:dyDescent="0.25">
      <c r="A20" t="s">
        <v>84</v>
      </c>
    </row>
    <row r="21" spans="1:1" x14ac:dyDescent="0.25">
      <c r="A21" t="s">
        <v>94</v>
      </c>
    </row>
    <row r="22" spans="1:1" x14ac:dyDescent="0.25">
      <c r="A22" t="s">
        <v>103</v>
      </c>
    </row>
    <row r="23" spans="1:1" x14ac:dyDescent="0.25">
      <c r="A23" t="s">
        <v>107</v>
      </c>
    </row>
    <row r="24" spans="1:1" x14ac:dyDescent="0.25">
      <c r="A24" t="s">
        <v>124</v>
      </c>
    </row>
    <row r="25" spans="1:1" x14ac:dyDescent="0.25">
      <c r="A25" t="s">
        <v>135</v>
      </c>
    </row>
    <row r="26" spans="1:1" x14ac:dyDescent="0.25">
      <c r="A26" t="s">
        <v>146</v>
      </c>
    </row>
    <row r="27" spans="1:1" x14ac:dyDescent="0.25">
      <c r="A27" t="s">
        <v>153</v>
      </c>
    </row>
    <row r="28" spans="1:1" x14ac:dyDescent="0.25">
      <c r="A28" t="s">
        <v>155</v>
      </c>
    </row>
    <row r="29" spans="1:1" x14ac:dyDescent="0.25">
      <c r="A29" t="s">
        <v>161</v>
      </c>
    </row>
    <row r="30" spans="1:1" x14ac:dyDescent="0.25">
      <c r="A30" t="s">
        <v>167</v>
      </c>
    </row>
    <row r="31" spans="1:1" x14ac:dyDescent="0.25">
      <c r="A31" t="s">
        <v>170</v>
      </c>
    </row>
    <row r="32" spans="1:1" x14ac:dyDescent="0.25">
      <c r="A32" t="s">
        <v>173</v>
      </c>
    </row>
    <row r="33" spans="1:1" x14ac:dyDescent="0.25">
      <c r="A33" t="s">
        <v>183</v>
      </c>
    </row>
    <row r="34" spans="1:1" x14ac:dyDescent="0.25">
      <c r="A34" t="s">
        <v>185</v>
      </c>
    </row>
    <row r="35" spans="1:1" x14ac:dyDescent="0.25">
      <c r="A35" t="s">
        <v>201</v>
      </c>
    </row>
    <row r="36" spans="1:1" x14ac:dyDescent="0.25">
      <c r="A36" t="s">
        <v>211</v>
      </c>
    </row>
    <row r="37" spans="1:1" x14ac:dyDescent="0.25">
      <c r="A37" t="s">
        <v>213</v>
      </c>
    </row>
    <row r="38" spans="1:1" x14ac:dyDescent="0.25">
      <c r="A38" t="s">
        <v>215</v>
      </c>
    </row>
    <row r="39" spans="1:1" x14ac:dyDescent="0.25">
      <c r="A39" t="s">
        <v>220</v>
      </c>
    </row>
    <row r="40" spans="1:1" x14ac:dyDescent="0.25">
      <c r="A40" t="s">
        <v>223</v>
      </c>
    </row>
    <row r="41" spans="1:1" x14ac:dyDescent="0.25">
      <c r="A41" t="s">
        <v>228</v>
      </c>
    </row>
    <row r="42" spans="1:1" x14ac:dyDescent="0.25">
      <c r="A42" t="s">
        <v>233</v>
      </c>
    </row>
    <row r="43" spans="1:1" x14ac:dyDescent="0.25">
      <c r="A43" t="s">
        <v>239</v>
      </c>
    </row>
    <row r="44" spans="1:1" x14ac:dyDescent="0.25">
      <c r="A44" t="s">
        <v>242</v>
      </c>
    </row>
    <row r="45" spans="1:1" x14ac:dyDescent="0.25">
      <c r="A45" t="s">
        <v>251</v>
      </c>
    </row>
    <row r="46" spans="1:1" x14ac:dyDescent="0.25">
      <c r="A46" t="s">
        <v>253</v>
      </c>
    </row>
    <row r="47" spans="1:1" x14ac:dyDescent="0.25">
      <c r="A47" t="s">
        <v>255</v>
      </c>
    </row>
    <row r="48" spans="1:1" x14ac:dyDescent="0.25">
      <c r="A48" t="s">
        <v>258</v>
      </c>
    </row>
    <row r="49" spans="1:1" x14ac:dyDescent="0.25">
      <c r="A49" t="s">
        <v>262</v>
      </c>
    </row>
    <row r="50" spans="1:1" x14ac:dyDescent="0.25">
      <c r="A50" t="s">
        <v>266</v>
      </c>
    </row>
    <row r="51" spans="1:1" x14ac:dyDescent="0.25">
      <c r="A51" t="s">
        <v>269</v>
      </c>
    </row>
    <row r="52" spans="1:1" x14ac:dyDescent="0.25">
      <c r="A52" t="s">
        <v>286</v>
      </c>
    </row>
    <row r="53" spans="1:1" x14ac:dyDescent="0.25">
      <c r="A53" t="s">
        <v>289</v>
      </c>
    </row>
    <row r="54" spans="1:1" x14ac:dyDescent="0.25">
      <c r="A54" t="s">
        <v>299</v>
      </c>
    </row>
    <row r="55" spans="1:1" x14ac:dyDescent="0.25">
      <c r="A55" t="s">
        <v>312</v>
      </c>
    </row>
    <row r="56" spans="1:1" x14ac:dyDescent="0.25">
      <c r="A56" t="s">
        <v>330</v>
      </c>
    </row>
    <row r="57" spans="1:1" x14ac:dyDescent="0.25">
      <c r="A57" t="s">
        <v>336</v>
      </c>
    </row>
    <row r="58" spans="1:1" x14ac:dyDescent="0.25">
      <c r="A58" t="s">
        <v>339</v>
      </c>
    </row>
    <row r="59" spans="1:1" x14ac:dyDescent="0.25">
      <c r="A59" t="s">
        <v>341</v>
      </c>
    </row>
    <row r="60" spans="1:1" x14ac:dyDescent="0.25">
      <c r="A60" t="s">
        <v>344</v>
      </c>
    </row>
    <row r="61" spans="1:1" x14ac:dyDescent="0.25">
      <c r="A61" t="s">
        <v>359</v>
      </c>
    </row>
    <row r="62" spans="1:1" x14ac:dyDescent="0.25">
      <c r="A62" t="s">
        <v>361</v>
      </c>
    </row>
    <row r="63" spans="1:1" x14ac:dyDescent="0.25">
      <c r="A63" t="s">
        <v>368</v>
      </c>
    </row>
    <row r="64" spans="1:1" x14ac:dyDescent="0.25">
      <c r="A64" t="s">
        <v>371</v>
      </c>
    </row>
    <row r="65" spans="1:1" x14ac:dyDescent="0.25">
      <c r="A65" t="s">
        <v>374</v>
      </c>
    </row>
    <row r="66" spans="1:1" x14ac:dyDescent="0.25">
      <c r="A66" t="s">
        <v>377</v>
      </c>
    </row>
    <row r="67" spans="1:1" x14ac:dyDescent="0.25">
      <c r="A67" t="s">
        <v>379</v>
      </c>
    </row>
    <row r="68" spans="1:1" x14ac:dyDescent="0.25">
      <c r="A68" t="s">
        <v>382</v>
      </c>
    </row>
    <row r="69" spans="1:1" x14ac:dyDescent="0.25">
      <c r="A69" t="s">
        <v>403</v>
      </c>
    </row>
    <row r="70" spans="1:1" x14ac:dyDescent="0.25">
      <c r="A70" t="s">
        <v>406</v>
      </c>
    </row>
    <row r="71" spans="1:1" x14ac:dyDescent="0.25">
      <c r="A71" t="s">
        <v>411</v>
      </c>
    </row>
    <row r="72" spans="1:1" x14ac:dyDescent="0.25">
      <c r="A72" t="s">
        <v>420</v>
      </c>
    </row>
    <row r="73" spans="1:1" x14ac:dyDescent="0.25">
      <c r="A73" t="s">
        <v>422</v>
      </c>
    </row>
    <row r="74" spans="1:1" x14ac:dyDescent="0.25">
      <c r="A74" t="s">
        <v>429</v>
      </c>
    </row>
    <row r="75" spans="1:1" x14ac:dyDescent="0.25">
      <c r="A75" t="s">
        <v>431</v>
      </c>
    </row>
    <row r="76" spans="1:1" x14ac:dyDescent="0.25">
      <c r="A76" t="s">
        <v>438</v>
      </c>
    </row>
    <row r="77" spans="1:1" x14ac:dyDescent="0.25">
      <c r="A77" t="s">
        <v>444</v>
      </c>
    </row>
    <row r="78" spans="1:1" x14ac:dyDescent="0.25">
      <c r="A78" t="s">
        <v>448</v>
      </c>
    </row>
    <row r="79" spans="1:1" x14ac:dyDescent="0.25">
      <c r="A79" t="s">
        <v>457</v>
      </c>
    </row>
    <row r="80" spans="1:1" x14ac:dyDescent="0.25">
      <c r="A80" t="s">
        <v>463</v>
      </c>
    </row>
    <row r="81" spans="1:1" x14ac:dyDescent="0.25">
      <c r="A81" t="s">
        <v>467</v>
      </c>
    </row>
    <row r="82" spans="1:1" x14ac:dyDescent="0.25">
      <c r="A82" t="s">
        <v>469</v>
      </c>
    </row>
    <row r="83" spans="1:1" x14ac:dyDescent="0.25">
      <c r="A83" t="s">
        <v>472</v>
      </c>
    </row>
    <row r="84" spans="1:1" x14ac:dyDescent="0.25">
      <c r="A84" t="s">
        <v>488</v>
      </c>
    </row>
    <row r="85" spans="1:1" x14ac:dyDescent="0.25">
      <c r="A85" t="s">
        <v>495</v>
      </c>
    </row>
    <row r="86" spans="1:1" x14ac:dyDescent="0.25">
      <c r="A86" t="s">
        <v>503</v>
      </c>
    </row>
    <row r="87" spans="1:1" x14ac:dyDescent="0.25">
      <c r="A87" t="s">
        <v>505</v>
      </c>
    </row>
    <row r="88" spans="1:1" x14ac:dyDescent="0.25">
      <c r="A88" t="s">
        <v>511</v>
      </c>
    </row>
    <row r="89" spans="1:1" x14ac:dyDescent="0.25">
      <c r="A89" t="s">
        <v>516</v>
      </c>
    </row>
    <row r="90" spans="1:1" x14ac:dyDescent="0.25">
      <c r="A90" t="s">
        <v>519</v>
      </c>
    </row>
    <row r="91" spans="1:1" x14ac:dyDescent="0.25">
      <c r="A91" t="s">
        <v>532</v>
      </c>
    </row>
    <row r="92" spans="1:1" x14ac:dyDescent="0.25">
      <c r="A92" t="s">
        <v>550</v>
      </c>
    </row>
    <row r="93" spans="1:1" x14ac:dyDescent="0.25">
      <c r="A93" t="s">
        <v>552</v>
      </c>
    </row>
    <row r="94" spans="1:1" x14ac:dyDescent="0.25">
      <c r="A94" t="s">
        <v>555</v>
      </c>
    </row>
    <row r="95" spans="1:1" x14ac:dyDescent="0.25">
      <c r="A95" t="s">
        <v>560</v>
      </c>
    </row>
    <row r="96" spans="1:1" x14ac:dyDescent="0.25">
      <c r="A96" t="s">
        <v>570</v>
      </c>
    </row>
    <row r="97" spans="1:1" x14ac:dyDescent="0.25">
      <c r="A97" t="s">
        <v>572</v>
      </c>
    </row>
    <row r="98" spans="1:1" x14ac:dyDescent="0.25">
      <c r="A98" t="s">
        <v>574</v>
      </c>
    </row>
    <row r="99" spans="1:1" x14ac:dyDescent="0.25">
      <c r="A99" t="s">
        <v>578</v>
      </c>
    </row>
    <row r="100" spans="1:1" x14ac:dyDescent="0.25">
      <c r="A100" t="s">
        <v>581</v>
      </c>
    </row>
    <row r="101" spans="1:1" x14ac:dyDescent="0.25">
      <c r="A101" t="s">
        <v>590</v>
      </c>
    </row>
    <row r="102" spans="1:1" x14ac:dyDescent="0.25">
      <c r="A102" t="s">
        <v>613</v>
      </c>
    </row>
    <row r="103" spans="1:1" x14ac:dyDescent="0.25">
      <c r="A103" t="s">
        <v>620</v>
      </c>
    </row>
    <row r="104" spans="1:1" x14ac:dyDescent="0.25">
      <c r="A104" t="s">
        <v>624</v>
      </c>
    </row>
    <row r="105" spans="1:1" x14ac:dyDescent="0.25">
      <c r="A105" t="s">
        <v>626</v>
      </c>
    </row>
    <row r="106" spans="1:1" x14ac:dyDescent="0.25">
      <c r="A106" t="s">
        <v>630</v>
      </c>
    </row>
    <row r="107" spans="1:1" x14ac:dyDescent="0.25">
      <c r="A107" t="s">
        <v>641</v>
      </c>
    </row>
    <row r="108" spans="1:1" x14ac:dyDescent="0.25">
      <c r="A108" t="s">
        <v>645</v>
      </c>
    </row>
    <row r="109" spans="1:1" x14ac:dyDescent="0.25">
      <c r="A109" t="s">
        <v>648</v>
      </c>
    </row>
    <row r="110" spans="1:1" x14ac:dyDescent="0.25">
      <c r="A110" t="s">
        <v>652</v>
      </c>
    </row>
    <row r="111" spans="1:1" x14ac:dyDescent="0.25">
      <c r="A111" t="s">
        <v>666</v>
      </c>
    </row>
    <row r="112" spans="1:1" x14ac:dyDescent="0.25">
      <c r="A112" t="s">
        <v>667</v>
      </c>
    </row>
    <row r="113" spans="1:1" x14ac:dyDescent="0.25">
      <c r="A113" t="s">
        <v>669</v>
      </c>
    </row>
    <row r="114" spans="1:1" x14ac:dyDescent="0.25">
      <c r="A114" t="s">
        <v>678</v>
      </c>
    </row>
    <row r="115" spans="1:1" x14ac:dyDescent="0.25">
      <c r="A115" t="s">
        <v>687</v>
      </c>
    </row>
    <row r="116" spans="1:1" x14ac:dyDescent="0.25">
      <c r="A116" t="s">
        <v>701</v>
      </c>
    </row>
    <row r="117" spans="1:1" x14ac:dyDescent="0.25">
      <c r="A117" t="s">
        <v>703</v>
      </c>
    </row>
    <row r="118" spans="1:1" x14ac:dyDescent="0.25">
      <c r="A118" t="s">
        <v>705</v>
      </c>
    </row>
    <row r="119" spans="1:1" x14ac:dyDescent="0.25">
      <c r="A119" t="s">
        <v>708</v>
      </c>
    </row>
    <row r="120" spans="1:1" x14ac:dyDescent="0.25">
      <c r="A120" t="s">
        <v>711</v>
      </c>
    </row>
    <row r="121" spans="1:1" x14ac:dyDescent="0.25">
      <c r="A121" t="s">
        <v>712</v>
      </c>
    </row>
    <row r="122" spans="1:1" x14ac:dyDescent="0.25">
      <c r="A122" t="s">
        <v>723</v>
      </c>
    </row>
    <row r="123" spans="1:1" x14ac:dyDescent="0.25">
      <c r="A123" t="s">
        <v>725</v>
      </c>
    </row>
    <row r="124" spans="1:1" x14ac:dyDescent="0.25">
      <c r="A124" t="s">
        <v>728</v>
      </c>
    </row>
    <row r="125" spans="1:1" x14ac:dyDescent="0.25">
      <c r="A125" t="s">
        <v>734</v>
      </c>
    </row>
    <row r="126" spans="1:1" x14ac:dyDescent="0.25">
      <c r="A126" t="s">
        <v>737</v>
      </c>
    </row>
    <row r="127" spans="1:1" x14ac:dyDescent="0.25">
      <c r="A127" t="s">
        <v>753</v>
      </c>
    </row>
    <row r="128" spans="1:1" x14ac:dyDescent="0.25">
      <c r="A128" t="s">
        <v>756</v>
      </c>
    </row>
    <row r="129" spans="1:1" x14ac:dyDescent="0.25">
      <c r="A129" t="s">
        <v>758</v>
      </c>
    </row>
    <row r="130" spans="1:1" x14ac:dyDescent="0.25">
      <c r="A130" t="s">
        <v>762</v>
      </c>
    </row>
    <row r="131" spans="1:1" x14ac:dyDescent="0.25">
      <c r="A131" t="s">
        <v>764</v>
      </c>
    </row>
    <row r="132" spans="1:1" x14ac:dyDescent="0.25">
      <c r="A132" t="s">
        <v>766</v>
      </c>
    </row>
    <row r="133" spans="1:1" x14ac:dyDescent="0.25">
      <c r="A133" t="s">
        <v>771</v>
      </c>
    </row>
    <row r="134" spans="1:1" x14ac:dyDescent="0.25">
      <c r="A134" t="s">
        <v>780</v>
      </c>
    </row>
    <row r="135" spans="1:1" x14ac:dyDescent="0.25">
      <c r="A135" t="s">
        <v>787</v>
      </c>
    </row>
    <row r="136" spans="1:1" x14ac:dyDescent="0.25">
      <c r="A136" t="s">
        <v>788</v>
      </c>
    </row>
    <row r="137" spans="1:1" x14ac:dyDescent="0.25">
      <c r="A137" t="s">
        <v>793</v>
      </c>
    </row>
    <row r="138" spans="1:1" x14ac:dyDescent="0.25">
      <c r="A138" t="s">
        <v>796</v>
      </c>
    </row>
    <row r="139" spans="1:1" x14ac:dyDescent="0.25">
      <c r="A139" t="s">
        <v>806</v>
      </c>
    </row>
    <row r="140" spans="1:1" x14ac:dyDescent="0.25">
      <c r="A140" t="s">
        <v>813</v>
      </c>
    </row>
    <row r="141" spans="1:1" x14ac:dyDescent="0.25">
      <c r="A141" t="s">
        <v>818</v>
      </c>
    </row>
    <row r="142" spans="1:1" x14ac:dyDescent="0.25">
      <c r="A142" t="s">
        <v>825</v>
      </c>
    </row>
    <row r="143" spans="1:1" x14ac:dyDescent="0.25">
      <c r="A143" t="s">
        <v>826</v>
      </c>
    </row>
    <row r="144" spans="1:1" x14ac:dyDescent="0.25">
      <c r="A144" t="s">
        <v>834</v>
      </c>
    </row>
    <row r="145" spans="1:1" x14ac:dyDescent="0.25">
      <c r="A145" t="s">
        <v>839</v>
      </c>
    </row>
    <row r="146" spans="1:1" x14ac:dyDescent="0.25">
      <c r="A146" t="s">
        <v>845</v>
      </c>
    </row>
    <row r="147" spans="1:1" x14ac:dyDescent="0.25">
      <c r="A147" t="s">
        <v>850</v>
      </c>
    </row>
    <row r="148" spans="1:1" x14ac:dyDescent="0.25">
      <c r="A148" t="s">
        <v>852</v>
      </c>
    </row>
    <row r="149" spans="1:1" x14ac:dyDescent="0.25">
      <c r="A149" t="s">
        <v>857</v>
      </c>
    </row>
    <row r="150" spans="1:1" x14ac:dyDescent="0.25">
      <c r="A150" t="s">
        <v>862</v>
      </c>
    </row>
    <row r="151" spans="1:1" x14ac:dyDescent="0.25">
      <c r="A151" t="s">
        <v>874</v>
      </c>
    </row>
    <row r="152" spans="1:1" x14ac:dyDescent="0.25">
      <c r="A152" t="s">
        <v>875</v>
      </c>
    </row>
    <row r="153" spans="1:1" x14ac:dyDescent="0.25">
      <c r="A153" t="s">
        <v>882</v>
      </c>
    </row>
    <row r="154" spans="1:1" x14ac:dyDescent="0.25">
      <c r="A154" t="s">
        <v>883</v>
      </c>
    </row>
    <row r="155" spans="1:1" x14ac:dyDescent="0.25">
      <c r="A155" t="s">
        <v>889</v>
      </c>
    </row>
    <row r="156" spans="1:1" x14ac:dyDescent="0.25">
      <c r="A156" t="s">
        <v>893</v>
      </c>
    </row>
    <row r="157" spans="1:1" x14ac:dyDescent="0.25">
      <c r="A157" t="s">
        <v>897</v>
      </c>
    </row>
    <row r="158" spans="1:1" x14ac:dyDescent="0.25">
      <c r="A158" t="s">
        <v>906</v>
      </c>
    </row>
    <row r="159" spans="1:1" x14ac:dyDescent="0.25">
      <c r="A159" t="s">
        <v>919</v>
      </c>
    </row>
    <row r="160" spans="1:1" x14ac:dyDescent="0.25">
      <c r="A160" t="s">
        <v>920</v>
      </c>
    </row>
    <row r="161" spans="1:1" x14ac:dyDescent="0.25">
      <c r="A161" t="s">
        <v>931</v>
      </c>
    </row>
    <row r="162" spans="1:1" x14ac:dyDescent="0.25">
      <c r="A162" t="s">
        <v>935</v>
      </c>
    </row>
    <row r="163" spans="1:1" x14ac:dyDescent="0.25">
      <c r="A163" t="s">
        <v>937</v>
      </c>
    </row>
    <row r="164" spans="1:1" x14ac:dyDescent="0.25">
      <c r="A164" t="s">
        <v>950</v>
      </c>
    </row>
    <row r="165" spans="1:1" x14ac:dyDescent="0.25">
      <c r="A165" t="s">
        <v>954</v>
      </c>
    </row>
    <row r="166" spans="1:1" x14ac:dyDescent="0.25">
      <c r="A166" t="s">
        <v>956</v>
      </c>
    </row>
    <row r="167" spans="1:1" x14ac:dyDescent="0.25">
      <c r="A167" t="s">
        <v>961</v>
      </c>
    </row>
    <row r="168" spans="1:1" x14ac:dyDescent="0.25">
      <c r="A168" t="s">
        <v>966</v>
      </c>
    </row>
    <row r="169" spans="1:1" x14ac:dyDescent="0.25">
      <c r="A169" t="s">
        <v>969</v>
      </c>
    </row>
    <row r="170" spans="1:1" x14ac:dyDescent="0.25">
      <c r="A170" t="s">
        <v>970</v>
      </c>
    </row>
    <row r="171" spans="1:1" x14ac:dyDescent="0.25">
      <c r="A171" t="s">
        <v>975</v>
      </c>
    </row>
    <row r="172" spans="1:1" x14ac:dyDescent="0.25">
      <c r="A172" t="s">
        <v>978</v>
      </c>
    </row>
    <row r="173" spans="1:1" x14ac:dyDescent="0.25">
      <c r="A173" t="s">
        <v>980</v>
      </c>
    </row>
    <row r="174" spans="1:1" x14ac:dyDescent="0.25">
      <c r="A174" t="s">
        <v>984</v>
      </c>
    </row>
    <row r="175" spans="1:1" x14ac:dyDescent="0.25">
      <c r="A175" t="s">
        <v>989</v>
      </c>
    </row>
    <row r="176" spans="1:1" x14ac:dyDescent="0.25">
      <c r="A176" t="s">
        <v>991</v>
      </c>
    </row>
    <row r="177" spans="1:1" x14ac:dyDescent="0.25">
      <c r="A177" t="s">
        <v>1007</v>
      </c>
    </row>
    <row r="178" spans="1:1" x14ac:dyDescent="0.25">
      <c r="A178" t="s">
        <v>1012</v>
      </c>
    </row>
    <row r="179" spans="1:1" x14ac:dyDescent="0.25">
      <c r="A179" t="s">
        <v>1017</v>
      </c>
    </row>
    <row r="180" spans="1:1" x14ac:dyDescent="0.25">
      <c r="A180" t="s">
        <v>1018</v>
      </c>
    </row>
    <row r="181" spans="1:1" x14ac:dyDescent="0.25">
      <c r="A181" t="s">
        <v>1030</v>
      </c>
    </row>
    <row r="182" spans="1:1" x14ac:dyDescent="0.25">
      <c r="A182" t="s">
        <v>1031</v>
      </c>
    </row>
    <row r="183" spans="1:1" x14ac:dyDescent="0.25">
      <c r="A183" t="s">
        <v>1041</v>
      </c>
    </row>
    <row r="184" spans="1:1" x14ac:dyDescent="0.25">
      <c r="A184" t="s">
        <v>1047</v>
      </c>
    </row>
    <row r="185" spans="1:1" x14ac:dyDescent="0.25">
      <c r="A185" t="s">
        <v>1049</v>
      </c>
    </row>
    <row r="186" spans="1:1" x14ac:dyDescent="0.25">
      <c r="A186" t="s">
        <v>1051</v>
      </c>
    </row>
    <row r="187" spans="1:1" x14ac:dyDescent="0.25">
      <c r="A187" t="s">
        <v>1053</v>
      </c>
    </row>
    <row r="188" spans="1:1" x14ac:dyDescent="0.25">
      <c r="A188" t="s">
        <v>1063</v>
      </c>
    </row>
    <row r="189" spans="1:1" x14ac:dyDescent="0.25">
      <c r="A189" t="s">
        <v>1079</v>
      </c>
    </row>
    <row r="190" spans="1:1" x14ac:dyDescent="0.25">
      <c r="A190" t="s">
        <v>1085</v>
      </c>
    </row>
    <row r="191" spans="1:1" x14ac:dyDescent="0.25">
      <c r="A191" t="s">
        <v>1091</v>
      </c>
    </row>
    <row r="192" spans="1:1" x14ac:dyDescent="0.25">
      <c r="A192" t="s">
        <v>1102</v>
      </c>
    </row>
    <row r="193" spans="1:1" x14ac:dyDescent="0.25">
      <c r="A193" t="s">
        <v>1104</v>
      </c>
    </row>
    <row r="194" spans="1:1" x14ac:dyDescent="0.25">
      <c r="A194" t="s">
        <v>1106</v>
      </c>
    </row>
    <row r="195" spans="1:1" x14ac:dyDescent="0.25">
      <c r="A195" t="s">
        <v>1114</v>
      </c>
    </row>
    <row r="196" spans="1:1" x14ac:dyDescent="0.25">
      <c r="A196" t="s">
        <v>1119</v>
      </c>
    </row>
    <row r="197" spans="1:1" x14ac:dyDescent="0.25">
      <c r="A197" t="s">
        <v>1121</v>
      </c>
    </row>
    <row r="198" spans="1:1" x14ac:dyDescent="0.25">
      <c r="A198" t="s">
        <v>1135</v>
      </c>
    </row>
    <row r="199" spans="1:1" x14ac:dyDescent="0.25">
      <c r="A199" t="s">
        <v>1142</v>
      </c>
    </row>
    <row r="200" spans="1:1" x14ac:dyDescent="0.25">
      <c r="A200" t="s">
        <v>1146</v>
      </c>
    </row>
    <row r="201" spans="1:1" x14ac:dyDescent="0.25">
      <c r="A201" t="s">
        <v>1150</v>
      </c>
    </row>
    <row r="202" spans="1:1" x14ac:dyDescent="0.25">
      <c r="A202" t="s">
        <v>1153</v>
      </c>
    </row>
    <row r="203" spans="1:1" x14ac:dyDescent="0.25">
      <c r="A203" t="s">
        <v>1156</v>
      </c>
    </row>
    <row r="204" spans="1:1" x14ac:dyDescent="0.25">
      <c r="A204" t="s">
        <v>1160</v>
      </c>
    </row>
    <row r="205" spans="1:1" x14ac:dyDescent="0.25">
      <c r="A205" t="s">
        <v>1168</v>
      </c>
    </row>
    <row r="206" spans="1:1" x14ac:dyDescent="0.25">
      <c r="A206" t="s">
        <v>1174</v>
      </c>
    </row>
    <row r="207" spans="1:1" x14ac:dyDescent="0.25">
      <c r="A207" t="s">
        <v>1178</v>
      </c>
    </row>
    <row r="208" spans="1:1" x14ac:dyDescent="0.25">
      <c r="A208" t="s">
        <v>1183</v>
      </c>
    </row>
    <row r="209" spans="1:1" x14ac:dyDescent="0.25">
      <c r="A209" t="s">
        <v>1186</v>
      </c>
    </row>
    <row r="210" spans="1:1" x14ac:dyDescent="0.25">
      <c r="A210" t="s">
        <v>1191</v>
      </c>
    </row>
    <row r="211" spans="1:1" x14ac:dyDescent="0.25">
      <c r="A211" t="s">
        <v>1196</v>
      </c>
    </row>
    <row r="212" spans="1:1" x14ac:dyDescent="0.25">
      <c r="A212" t="s">
        <v>1208</v>
      </c>
    </row>
    <row r="213" spans="1:1" x14ac:dyDescent="0.25">
      <c r="A213" t="s">
        <v>1214</v>
      </c>
    </row>
    <row r="214" spans="1:1" x14ac:dyDescent="0.25">
      <c r="A214" t="s">
        <v>1218</v>
      </c>
    </row>
    <row r="215" spans="1:1" x14ac:dyDescent="0.25">
      <c r="A215" t="s">
        <v>1219</v>
      </c>
    </row>
    <row r="216" spans="1:1" x14ac:dyDescent="0.25">
      <c r="A216" t="s">
        <v>1225</v>
      </c>
    </row>
    <row r="217" spans="1:1" x14ac:dyDescent="0.25">
      <c r="A217" t="s">
        <v>1229</v>
      </c>
    </row>
    <row r="218" spans="1:1" x14ac:dyDescent="0.25">
      <c r="A218" t="s">
        <v>1241</v>
      </c>
    </row>
    <row r="219" spans="1:1" x14ac:dyDescent="0.25">
      <c r="A219" t="s">
        <v>1248</v>
      </c>
    </row>
    <row r="220" spans="1:1" x14ac:dyDescent="0.25">
      <c r="A220" t="s">
        <v>1252</v>
      </c>
    </row>
    <row r="221" spans="1:1" x14ac:dyDescent="0.25">
      <c r="A221" t="s">
        <v>1260</v>
      </c>
    </row>
    <row r="222" spans="1:1" x14ac:dyDescent="0.25">
      <c r="A222" t="s">
        <v>1279</v>
      </c>
    </row>
    <row r="223" spans="1:1" x14ac:dyDescent="0.25">
      <c r="A223" t="s">
        <v>1294</v>
      </c>
    </row>
    <row r="224" spans="1:1" x14ac:dyDescent="0.25">
      <c r="A224" t="s">
        <v>1299</v>
      </c>
    </row>
    <row r="225" spans="1:1" x14ac:dyDescent="0.25">
      <c r="A225" t="s">
        <v>1315</v>
      </c>
    </row>
    <row r="226" spans="1:1" x14ac:dyDescent="0.25">
      <c r="A226" t="s">
        <v>1329</v>
      </c>
    </row>
    <row r="227" spans="1:1" x14ac:dyDescent="0.25">
      <c r="A227" t="s">
        <v>1334</v>
      </c>
    </row>
    <row r="228" spans="1:1" x14ac:dyDescent="0.25">
      <c r="A228" t="s">
        <v>1339</v>
      </c>
    </row>
    <row r="229" spans="1:1" x14ac:dyDescent="0.25">
      <c r="A229" t="s">
        <v>1341</v>
      </c>
    </row>
    <row r="230" spans="1:1" x14ac:dyDescent="0.25">
      <c r="A230" t="s">
        <v>1345</v>
      </c>
    </row>
    <row r="231" spans="1:1" x14ac:dyDescent="0.25">
      <c r="A231" t="s">
        <v>1349</v>
      </c>
    </row>
    <row r="232" spans="1:1" x14ac:dyDescent="0.25">
      <c r="A232" t="s">
        <v>1352</v>
      </c>
    </row>
    <row r="233" spans="1:1" x14ac:dyDescent="0.25">
      <c r="A233" t="s">
        <v>1358</v>
      </c>
    </row>
    <row r="234" spans="1:1" x14ac:dyDescent="0.25">
      <c r="A234" t="s">
        <v>1360</v>
      </c>
    </row>
    <row r="235" spans="1:1" x14ac:dyDescent="0.25">
      <c r="A235" t="s">
        <v>1361</v>
      </c>
    </row>
    <row r="236" spans="1:1" x14ac:dyDescent="0.25">
      <c r="A236" t="s">
        <v>1363</v>
      </c>
    </row>
    <row r="237" spans="1:1" x14ac:dyDescent="0.25">
      <c r="A237" t="s">
        <v>1370</v>
      </c>
    </row>
    <row r="238" spans="1:1" x14ac:dyDescent="0.25">
      <c r="A238" t="s">
        <v>1375</v>
      </c>
    </row>
    <row r="239" spans="1:1" x14ac:dyDescent="0.25">
      <c r="A239" t="s">
        <v>1377</v>
      </c>
    </row>
    <row r="240" spans="1:1" x14ac:dyDescent="0.25">
      <c r="A240" t="s">
        <v>1379</v>
      </c>
    </row>
    <row r="241" spans="1:1" x14ac:dyDescent="0.25">
      <c r="A241" t="s">
        <v>1385</v>
      </c>
    </row>
    <row r="242" spans="1:1" x14ac:dyDescent="0.25">
      <c r="A242" t="s">
        <v>1393</v>
      </c>
    </row>
    <row r="243" spans="1:1" x14ac:dyDescent="0.25">
      <c r="A243" t="s">
        <v>1397</v>
      </c>
    </row>
    <row r="244" spans="1:1" x14ac:dyDescent="0.25">
      <c r="A244" t="s">
        <v>1398</v>
      </c>
    </row>
    <row r="245" spans="1:1" x14ac:dyDescent="0.25">
      <c r="A245" t="s">
        <v>1404</v>
      </c>
    </row>
    <row r="246" spans="1:1" x14ac:dyDescent="0.25">
      <c r="A246" t="s">
        <v>1405</v>
      </c>
    </row>
    <row r="247" spans="1:1" x14ac:dyDescent="0.25">
      <c r="A247" t="s">
        <v>1411</v>
      </c>
    </row>
    <row r="248" spans="1:1" x14ac:dyDescent="0.25">
      <c r="A248" t="s">
        <v>1422</v>
      </c>
    </row>
    <row r="249" spans="1:1" x14ac:dyDescent="0.25">
      <c r="A249" t="s">
        <v>1426</v>
      </c>
    </row>
    <row r="250" spans="1:1" x14ac:dyDescent="0.25">
      <c r="A250" t="s">
        <v>1435</v>
      </c>
    </row>
    <row r="251" spans="1:1" x14ac:dyDescent="0.25">
      <c r="A251" t="s">
        <v>1444</v>
      </c>
    </row>
    <row r="252" spans="1:1" x14ac:dyDescent="0.25">
      <c r="A252" t="s">
        <v>1451</v>
      </c>
    </row>
    <row r="253" spans="1:1" x14ac:dyDescent="0.25">
      <c r="A253" t="s">
        <v>1458</v>
      </c>
    </row>
    <row r="254" spans="1:1" x14ac:dyDescent="0.25">
      <c r="A254" t="s">
        <v>1460</v>
      </c>
    </row>
    <row r="255" spans="1:1" x14ac:dyDescent="0.25">
      <c r="A255" t="s">
        <v>1464</v>
      </c>
    </row>
    <row r="256" spans="1:1" x14ac:dyDescent="0.25">
      <c r="A256" t="s">
        <v>1498</v>
      </c>
    </row>
    <row r="257" spans="1:1" x14ac:dyDescent="0.25">
      <c r="A257" t="s">
        <v>1505</v>
      </c>
    </row>
    <row r="258" spans="1:1" x14ac:dyDescent="0.25">
      <c r="A258" t="s">
        <v>1513</v>
      </c>
    </row>
    <row r="259" spans="1:1" x14ac:dyDescent="0.25">
      <c r="A259" t="s">
        <v>1516</v>
      </c>
    </row>
    <row r="260" spans="1:1" x14ac:dyDescent="0.25">
      <c r="A260" t="s">
        <v>1520</v>
      </c>
    </row>
    <row r="261" spans="1:1" x14ac:dyDescent="0.25">
      <c r="A261" t="s">
        <v>1523</v>
      </c>
    </row>
    <row r="262" spans="1:1" x14ac:dyDescent="0.25">
      <c r="A262" t="s">
        <v>1533</v>
      </c>
    </row>
    <row r="263" spans="1:1" x14ac:dyDescent="0.25">
      <c r="A263" t="s">
        <v>1535</v>
      </c>
    </row>
    <row r="264" spans="1:1" x14ac:dyDescent="0.25">
      <c r="A264" t="s">
        <v>1538</v>
      </c>
    </row>
    <row r="265" spans="1:1" x14ac:dyDescent="0.25">
      <c r="A265" t="s">
        <v>1540</v>
      </c>
    </row>
    <row r="266" spans="1:1" x14ac:dyDescent="0.25">
      <c r="A266" t="s">
        <v>1548</v>
      </c>
    </row>
    <row r="267" spans="1:1" x14ac:dyDescent="0.25">
      <c r="A267" t="s">
        <v>1552</v>
      </c>
    </row>
    <row r="268" spans="1:1" x14ac:dyDescent="0.25">
      <c r="A268" t="s">
        <v>1558</v>
      </c>
    </row>
    <row r="269" spans="1:1" x14ac:dyDescent="0.25">
      <c r="A269" t="s">
        <v>1569</v>
      </c>
    </row>
    <row r="270" spans="1:1" x14ac:dyDescent="0.25">
      <c r="A270" t="s">
        <v>1572</v>
      </c>
    </row>
    <row r="271" spans="1:1" x14ac:dyDescent="0.25">
      <c r="A271" t="s">
        <v>1592</v>
      </c>
    </row>
    <row r="272" spans="1:1" x14ac:dyDescent="0.25">
      <c r="A272" t="s">
        <v>1600</v>
      </c>
    </row>
    <row r="273" spans="1:1" x14ac:dyDescent="0.25">
      <c r="A273" t="s">
        <v>1615</v>
      </c>
    </row>
    <row r="274" spans="1:1" x14ac:dyDescent="0.25">
      <c r="A274" t="s">
        <v>1619</v>
      </c>
    </row>
    <row r="275" spans="1:1" x14ac:dyDescent="0.25">
      <c r="A275" t="s">
        <v>1621</v>
      </c>
    </row>
    <row r="276" spans="1:1" x14ac:dyDescent="0.25">
      <c r="A276" t="s">
        <v>1624</v>
      </c>
    </row>
    <row r="277" spans="1:1" x14ac:dyDescent="0.25">
      <c r="A277" t="s">
        <v>1628</v>
      </c>
    </row>
    <row r="278" spans="1:1" x14ac:dyDescent="0.25">
      <c r="A278" t="s">
        <v>1636</v>
      </c>
    </row>
    <row r="279" spans="1:1" x14ac:dyDescent="0.25">
      <c r="A279" t="s">
        <v>1638</v>
      </c>
    </row>
    <row r="280" spans="1:1" x14ac:dyDescent="0.25">
      <c r="A280" t="s">
        <v>1639</v>
      </c>
    </row>
    <row r="281" spans="1:1" x14ac:dyDescent="0.25">
      <c r="A281" t="s">
        <v>1643</v>
      </c>
    </row>
    <row r="282" spans="1:1" x14ac:dyDescent="0.25">
      <c r="A282" t="s">
        <v>1649</v>
      </c>
    </row>
    <row r="283" spans="1:1" x14ac:dyDescent="0.25">
      <c r="A283" t="s">
        <v>1653</v>
      </c>
    </row>
    <row r="284" spans="1:1" x14ac:dyDescent="0.25">
      <c r="A284" t="s">
        <v>1655</v>
      </c>
    </row>
    <row r="285" spans="1:1" x14ac:dyDescent="0.25">
      <c r="A285" t="s">
        <v>1658</v>
      </c>
    </row>
    <row r="286" spans="1:1" x14ac:dyDescent="0.25">
      <c r="A286" t="s">
        <v>1659</v>
      </c>
    </row>
    <row r="287" spans="1:1" x14ac:dyDescent="0.25">
      <c r="A287" t="s">
        <v>1661</v>
      </c>
    </row>
    <row r="288" spans="1:1" x14ac:dyDescent="0.25">
      <c r="A288" t="s">
        <v>1666</v>
      </c>
    </row>
    <row r="289" spans="1:1" x14ac:dyDescent="0.25">
      <c r="A289" t="s">
        <v>1675</v>
      </c>
    </row>
    <row r="290" spans="1:1" x14ac:dyDescent="0.25">
      <c r="A290" t="s">
        <v>1679</v>
      </c>
    </row>
    <row r="291" spans="1:1" x14ac:dyDescent="0.25">
      <c r="A291" t="s">
        <v>1680</v>
      </c>
    </row>
    <row r="292" spans="1:1" x14ac:dyDescent="0.25">
      <c r="A292" t="s">
        <v>1693</v>
      </c>
    </row>
    <row r="293" spans="1:1" x14ac:dyDescent="0.25">
      <c r="A293" t="s">
        <v>1703</v>
      </c>
    </row>
    <row r="294" spans="1:1" x14ac:dyDescent="0.25">
      <c r="A294" t="s">
        <v>1711</v>
      </c>
    </row>
    <row r="295" spans="1:1" x14ac:dyDescent="0.25">
      <c r="A295" t="s">
        <v>1716</v>
      </c>
    </row>
    <row r="296" spans="1:1" x14ac:dyDescent="0.25">
      <c r="A296" t="s">
        <v>1720</v>
      </c>
    </row>
    <row r="297" spans="1:1" x14ac:dyDescent="0.25">
      <c r="A297" t="s">
        <v>1724</v>
      </c>
    </row>
    <row r="298" spans="1:1" x14ac:dyDescent="0.25">
      <c r="A298" t="s">
        <v>1728</v>
      </c>
    </row>
    <row r="299" spans="1:1" x14ac:dyDescent="0.25">
      <c r="A299" t="s">
        <v>1733</v>
      </c>
    </row>
    <row r="300" spans="1:1" x14ac:dyDescent="0.25">
      <c r="A300" t="s">
        <v>1736</v>
      </c>
    </row>
    <row r="301" spans="1:1" x14ac:dyDescent="0.25">
      <c r="A301" t="s">
        <v>1738</v>
      </c>
    </row>
    <row r="302" spans="1:1" x14ac:dyDescent="0.25">
      <c r="A302" t="s">
        <v>1746</v>
      </c>
    </row>
    <row r="303" spans="1:1" x14ac:dyDescent="0.25">
      <c r="A303" t="s">
        <v>1759</v>
      </c>
    </row>
    <row r="304" spans="1:1" x14ac:dyDescent="0.25">
      <c r="A304" t="s">
        <v>1782</v>
      </c>
    </row>
    <row r="305" spans="1:1" x14ac:dyDescent="0.25">
      <c r="A305" t="s">
        <v>1787</v>
      </c>
    </row>
    <row r="306" spans="1:1" x14ac:dyDescent="0.25">
      <c r="A306" t="s">
        <v>1792</v>
      </c>
    </row>
    <row r="307" spans="1:1" x14ac:dyDescent="0.25">
      <c r="A307" t="s">
        <v>1793</v>
      </c>
    </row>
    <row r="308" spans="1:1" x14ac:dyDescent="0.25">
      <c r="A308" t="s">
        <v>1797</v>
      </c>
    </row>
    <row r="309" spans="1:1" x14ac:dyDescent="0.25">
      <c r="A309" t="s">
        <v>1799</v>
      </c>
    </row>
    <row r="310" spans="1:1" x14ac:dyDescent="0.25">
      <c r="A310" t="s">
        <v>1807</v>
      </c>
    </row>
    <row r="311" spans="1:1" x14ac:dyDescent="0.25">
      <c r="A311" t="s">
        <v>1813</v>
      </c>
    </row>
    <row r="312" spans="1:1" x14ac:dyDescent="0.25">
      <c r="A312" t="s">
        <v>1815</v>
      </c>
    </row>
    <row r="313" spans="1:1" x14ac:dyDescent="0.25">
      <c r="A313" t="s">
        <v>1816</v>
      </c>
    </row>
    <row r="314" spans="1:1" x14ac:dyDescent="0.25">
      <c r="A314" t="s">
        <v>1822</v>
      </c>
    </row>
    <row r="315" spans="1:1" x14ac:dyDescent="0.25">
      <c r="A315" t="s">
        <v>1826</v>
      </c>
    </row>
    <row r="316" spans="1:1" x14ac:dyDescent="0.25">
      <c r="A316" t="s">
        <v>1829</v>
      </c>
    </row>
    <row r="317" spans="1:1" x14ac:dyDescent="0.25">
      <c r="A317" t="s">
        <v>1832</v>
      </c>
    </row>
    <row r="318" spans="1:1" x14ac:dyDescent="0.25">
      <c r="A318" t="s">
        <v>1837</v>
      </c>
    </row>
    <row r="319" spans="1:1" x14ac:dyDescent="0.25">
      <c r="A319" t="s">
        <v>1840</v>
      </c>
    </row>
    <row r="320" spans="1:1" x14ac:dyDescent="0.25">
      <c r="A320" t="s">
        <v>1842</v>
      </c>
    </row>
    <row r="321" spans="1:1" x14ac:dyDescent="0.25">
      <c r="A321" t="s">
        <v>1848</v>
      </c>
    </row>
    <row r="322" spans="1:1" x14ac:dyDescent="0.25">
      <c r="A322" t="s">
        <v>1861</v>
      </c>
    </row>
    <row r="323" spans="1:1" x14ac:dyDescent="0.25">
      <c r="A323" t="s">
        <v>1865</v>
      </c>
    </row>
    <row r="324" spans="1:1" x14ac:dyDescent="0.25">
      <c r="A324" t="s">
        <v>1872</v>
      </c>
    </row>
    <row r="325" spans="1:1" x14ac:dyDescent="0.25">
      <c r="A325" t="s">
        <v>1877</v>
      </c>
    </row>
    <row r="326" spans="1:1" x14ac:dyDescent="0.25">
      <c r="A326" t="s">
        <v>1887</v>
      </c>
    </row>
    <row r="327" spans="1:1" x14ac:dyDescent="0.25">
      <c r="A327" t="s">
        <v>1889</v>
      </c>
    </row>
    <row r="328" spans="1:1" x14ac:dyDescent="0.25">
      <c r="A328" t="s">
        <v>1890</v>
      </c>
    </row>
    <row r="329" spans="1:1" x14ac:dyDescent="0.25">
      <c r="A329" t="s">
        <v>1892</v>
      </c>
    </row>
    <row r="330" spans="1:1" x14ac:dyDescent="0.25">
      <c r="A330" t="s">
        <v>1900</v>
      </c>
    </row>
    <row r="331" spans="1:1" x14ac:dyDescent="0.25">
      <c r="A331" t="s">
        <v>1913</v>
      </c>
    </row>
    <row r="332" spans="1:1" x14ac:dyDescent="0.25">
      <c r="A332" t="s">
        <v>1916</v>
      </c>
    </row>
    <row r="333" spans="1:1" x14ac:dyDescent="0.25">
      <c r="A333" t="s">
        <v>1928</v>
      </c>
    </row>
    <row r="334" spans="1:1" x14ac:dyDescent="0.25">
      <c r="A334" t="s">
        <v>1932</v>
      </c>
    </row>
    <row r="335" spans="1:1" x14ac:dyDescent="0.25">
      <c r="A335" t="s">
        <v>1934</v>
      </c>
    </row>
    <row r="336" spans="1:1" x14ac:dyDescent="0.25">
      <c r="A336" t="s">
        <v>1950</v>
      </c>
    </row>
    <row r="337" spans="1:1" x14ac:dyDescent="0.25">
      <c r="A337" t="s">
        <v>1959</v>
      </c>
    </row>
    <row r="338" spans="1:1" x14ac:dyDescent="0.25">
      <c r="A338" t="s">
        <v>1969</v>
      </c>
    </row>
    <row r="339" spans="1:1" x14ac:dyDescent="0.25">
      <c r="A339" t="s">
        <v>1974</v>
      </c>
    </row>
    <row r="340" spans="1:1" x14ac:dyDescent="0.25">
      <c r="A340" t="s">
        <v>1979</v>
      </c>
    </row>
    <row r="341" spans="1:1" x14ac:dyDescent="0.25">
      <c r="A341" t="s">
        <v>1986</v>
      </c>
    </row>
    <row r="342" spans="1:1" x14ac:dyDescent="0.25">
      <c r="A342" t="s">
        <v>1988</v>
      </c>
    </row>
    <row r="343" spans="1:1" x14ac:dyDescent="0.25">
      <c r="A343" t="s">
        <v>2003</v>
      </c>
    </row>
    <row r="344" spans="1:1" x14ac:dyDescent="0.25">
      <c r="A344" t="s">
        <v>2018</v>
      </c>
    </row>
    <row r="345" spans="1:1" x14ac:dyDescent="0.25">
      <c r="A345" t="s">
        <v>2022</v>
      </c>
    </row>
    <row r="346" spans="1:1" x14ac:dyDescent="0.25">
      <c r="A346" t="s">
        <v>2028</v>
      </c>
    </row>
    <row r="347" spans="1:1" x14ac:dyDescent="0.25">
      <c r="A347" t="s">
        <v>2031</v>
      </c>
    </row>
    <row r="348" spans="1:1" x14ac:dyDescent="0.25">
      <c r="A348" t="s">
        <v>2033</v>
      </c>
    </row>
    <row r="349" spans="1:1" x14ac:dyDescent="0.25">
      <c r="A349" t="s">
        <v>2035</v>
      </c>
    </row>
    <row r="350" spans="1:1" x14ac:dyDescent="0.25">
      <c r="A350" t="s">
        <v>2042</v>
      </c>
    </row>
    <row r="351" spans="1:1" x14ac:dyDescent="0.25">
      <c r="A351" t="s">
        <v>2045</v>
      </c>
    </row>
    <row r="352" spans="1:1" x14ac:dyDescent="0.25">
      <c r="A352" t="s">
        <v>2048</v>
      </c>
    </row>
    <row r="353" spans="1:1" x14ac:dyDescent="0.25">
      <c r="A353" t="s">
        <v>2056</v>
      </c>
    </row>
    <row r="354" spans="1:1" x14ac:dyDescent="0.25">
      <c r="A354" t="s">
        <v>2066</v>
      </c>
    </row>
    <row r="355" spans="1:1" x14ac:dyDescent="0.25">
      <c r="A355" t="s">
        <v>2068</v>
      </c>
    </row>
    <row r="356" spans="1:1" x14ac:dyDescent="0.25">
      <c r="A356" t="s">
        <v>2072</v>
      </c>
    </row>
    <row r="357" spans="1:1" x14ac:dyDescent="0.25">
      <c r="A357" t="s">
        <v>2076</v>
      </c>
    </row>
    <row r="358" spans="1:1" x14ac:dyDescent="0.25">
      <c r="A358" t="s">
        <v>2077</v>
      </c>
    </row>
    <row r="359" spans="1:1" x14ac:dyDescent="0.25">
      <c r="A359" t="s">
        <v>2085</v>
      </c>
    </row>
    <row r="360" spans="1:1" x14ac:dyDescent="0.25">
      <c r="A360" t="s">
        <v>2090</v>
      </c>
    </row>
    <row r="361" spans="1:1" x14ac:dyDescent="0.25">
      <c r="A361" t="s">
        <v>2095</v>
      </c>
    </row>
    <row r="362" spans="1:1" x14ac:dyDescent="0.25">
      <c r="A362" t="s">
        <v>2097</v>
      </c>
    </row>
    <row r="363" spans="1:1" x14ac:dyDescent="0.25">
      <c r="A363" t="s">
        <v>2098</v>
      </c>
    </row>
    <row r="364" spans="1:1" x14ac:dyDescent="0.25">
      <c r="A364" t="s">
        <v>2103</v>
      </c>
    </row>
    <row r="365" spans="1:1" x14ac:dyDescent="0.25">
      <c r="A365" t="s">
        <v>2107</v>
      </c>
    </row>
    <row r="366" spans="1:1" x14ac:dyDescent="0.25">
      <c r="A366" t="s">
        <v>2108</v>
      </c>
    </row>
    <row r="367" spans="1:1" x14ac:dyDescent="0.25">
      <c r="A367" t="s">
        <v>2110</v>
      </c>
    </row>
    <row r="368" spans="1:1" x14ac:dyDescent="0.25">
      <c r="A368" t="s">
        <v>2119</v>
      </c>
    </row>
    <row r="369" spans="1:1" x14ac:dyDescent="0.25">
      <c r="A369" t="s">
        <v>2129</v>
      </c>
    </row>
    <row r="370" spans="1:1" x14ac:dyDescent="0.25">
      <c r="A370" t="s">
        <v>2133</v>
      </c>
    </row>
    <row r="371" spans="1:1" x14ac:dyDescent="0.25">
      <c r="A371" t="s">
        <v>2134</v>
      </c>
    </row>
    <row r="372" spans="1:1" x14ac:dyDescent="0.25">
      <c r="A372" t="s">
        <v>2137</v>
      </c>
    </row>
    <row r="373" spans="1:1" x14ac:dyDescent="0.25">
      <c r="A373" t="s">
        <v>2140</v>
      </c>
    </row>
    <row r="374" spans="1:1" x14ac:dyDescent="0.25">
      <c r="A374" t="s">
        <v>2144</v>
      </c>
    </row>
    <row r="375" spans="1:1" x14ac:dyDescent="0.25">
      <c r="A375" t="s">
        <v>2147</v>
      </c>
    </row>
    <row r="376" spans="1:1" x14ac:dyDescent="0.25">
      <c r="A376" t="s">
        <v>2149</v>
      </c>
    </row>
    <row r="377" spans="1:1" x14ac:dyDescent="0.25">
      <c r="A377" t="s">
        <v>2152</v>
      </c>
    </row>
    <row r="378" spans="1:1" x14ac:dyDescent="0.25">
      <c r="A378" t="s">
        <v>2155</v>
      </c>
    </row>
    <row r="379" spans="1:1" x14ac:dyDescent="0.25">
      <c r="A379" t="s">
        <v>2159</v>
      </c>
    </row>
    <row r="380" spans="1:1" x14ac:dyDescent="0.25">
      <c r="A380" t="s">
        <v>2165</v>
      </c>
    </row>
    <row r="381" spans="1:1" x14ac:dyDescent="0.25">
      <c r="A381" t="s">
        <v>2167</v>
      </c>
    </row>
    <row r="382" spans="1:1" x14ac:dyDescent="0.25">
      <c r="A382" t="s">
        <v>2168</v>
      </c>
    </row>
    <row r="383" spans="1:1" x14ac:dyDescent="0.25">
      <c r="A383" t="s">
        <v>2169</v>
      </c>
    </row>
    <row r="384" spans="1:1" x14ac:dyDescent="0.25">
      <c r="A384" t="s">
        <v>2172</v>
      </c>
    </row>
    <row r="385" spans="1:1" x14ac:dyDescent="0.25">
      <c r="A385" t="s">
        <v>2175</v>
      </c>
    </row>
    <row r="386" spans="1:1" x14ac:dyDescent="0.25">
      <c r="A386" t="s">
        <v>2178</v>
      </c>
    </row>
    <row r="387" spans="1:1" x14ac:dyDescent="0.25">
      <c r="A387" t="s">
        <v>2185</v>
      </c>
    </row>
    <row r="388" spans="1:1" x14ac:dyDescent="0.25">
      <c r="A388" t="s">
        <v>2187</v>
      </c>
    </row>
    <row r="389" spans="1:1" x14ac:dyDescent="0.25">
      <c r="A389" t="s">
        <v>2189</v>
      </c>
    </row>
    <row r="390" spans="1:1" x14ac:dyDescent="0.25">
      <c r="A390" t="s">
        <v>2190</v>
      </c>
    </row>
    <row r="391" spans="1:1" x14ac:dyDescent="0.25">
      <c r="A391" t="s">
        <v>2199</v>
      </c>
    </row>
    <row r="392" spans="1:1" x14ac:dyDescent="0.25">
      <c r="A392" t="s">
        <v>2205</v>
      </c>
    </row>
    <row r="393" spans="1:1" x14ac:dyDescent="0.25">
      <c r="A393" t="s">
        <v>2207</v>
      </c>
    </row>
    <row r="394" spans="1:1" x14ac:dyDescent="0.25">
      <c r="A394" t="s">
        <v>2210</v>
      </c>
    </row>
    <row r="395" spans="1:1" x14ac:dyDescent="0.25">
      <c r="A395" t="s">
        <v>2218</v>
      </c>
    </row>
    <row r="396" spans="1:1" x14ac:dyDescent="0.25">
      <c r="A396" t="s">
        <v>2222</v>
      </c>
    </row>
    <row r="397" spans="1:1" x14ac:dyDescent="0.25">
      <c r="A397" t="s">
        <v>2223</v>
      </c>
    </row>
    <row r="398" spans="1:1" x14ac:dyDescent="0.25">
      <c r="A398" t="s">
        <v>2228</v>
      </c>
    </row>
    <row r="399" spans="1:1" x14ac:dyDescent="0.25">
      <c r="A399" t="s">
        <v>2232</v>
      </c>
    </row>
    <row r="400" spans="1:1" x14ac:dyDescent="0.25">
      <c r="A400" t="s">
        <v>2235</v>
      </c>
    </row>
    <row r="401" spans="1:1" x14ac:dyDescent="0.25">
      <c r="A401" t="s">
        <v>2239</v>
      </c>
    </row>
    <row r="402" spans="1:1" x14ac:dyDescent="0.25">
      <c r="A402" t="s">
        <v>2247</v>
      </c>
    </row>
    <row r="403" spans="1:1" x14ac:dyDescent="0.25">
      <c r="A403" t="s">
        <v>2251</v>
      </c>
    </row>
    <row r="404" spans="1:1" x14ac:dyDescent="0.25">
      <c r="A404" t="s">
        <v>2256</v>
      </c>
    </row>
    <row r="405" spans="1:1" x14ac:dyDescent="0.25">
      <c r="A405" t="s">
        <v>2262</v>
      </c>
    </row>
    <row r="406" spans="1:1" x14ac:dyDescent="0.25">
      <c r="A406" t="s">
        <v>2266</v>
      </c>
    </row>
    <row r="407" spans="1:1" x14ac:dyDescent="0.25">
      <c r="A407" t="s">
        <v>2268</v>
      </c>
    </row>
    <row r="408" spans="1:1" x14ac:dyDescent="0.25">
      <c r="A408" t="s">
        <v>2269</v>
      </c>
    </row>
    <row r="409" spans="1:1" x14ac:dyDescent="0.25">
      <c r="A409" t="s">
        <v>2270</v>
      </c>
    </row>
    <row r="410" spans="1:1" x14ac:dyDescent="0.25">
      <c r="A410" t="s">
        <v>2274</v>
      </c>
    </row>
    <row r="411" spans="1:1" x14ac:dyDescent="0.25">
      <c r="A411" t="s">
        <v>2279</v>
      </c>
    </row>
    <row r="412" spans="1:1" x14ac:dyDescent="0.25">
      <c r="A412" t="s">
        <v>2288</v>
      </c>
    </row>
    <row r="413" spans="1:1" x14ac:dyDescent="0.25">
      <c r="A413" t="s">
        <v>2291</v>
      </c>
    </row>
    <row r="414" spans="1:1" x14ac:dyDescent="0.25">
      <c r="A414" t="s">
        <v>2293</v>
      </c>
    </row>
    <row r="415" spans="1:1" x14ac:dyDescent="0.25">
      <c r="A415" t="s">
        <v>2297</v>
      </c>
    </row>
    <row r="416" spans="1:1" x14ac:dyDescent="0.25">
      <c r="A416" t="s">
        <v>2298</v>
      </c>
    </row>
    <row r="417" spans="1:1" x14ac:dyDescent="0.25">
      <c r="A417" t="s">
        <v>2299</v>
      </c>
    </row>
    <row r="418" spans="1:1" x14ac:dyDescent="0.25">
      <c r="A418" t="s">
        <v>2304</v>
      </c>
    </row>
    <row r="419" spans="1:1" x14ac:dyDescent="0.25">
      <c r="A419" t="s">
        <v>2305</v>
      </c>
    </row>
    <row r="420" spans="1:1" x14ac:dyDescent="0.25">
      <c r="A420" t="s">
        <v>2307</v>
      </c>
    </row>
    <row r="421" spans="1:1" x14ac:dyDescent="0.25">
      <c r="A421" t="s">
        <v>2316</v>
      </c>
    </row>
    <row r="422" spans="1:1" x14ac:dyDescent="0.25">
      <c r="A422" t="s">
        <v>2322</v>
      </c>
    </row>
    <row r="423" spans="1:1" x14ac:dyDescent="0.25">
      <c r="A423" t="s">
        <v>2328</v>
      </c>
    </row>
    <row r="424" spans="1:1" x14ac:dyDescent="0.25">
      <c r="A424" t="s">
        <v>2329</v>
      </c>
    </row>
    <row r="425" spans="1:1" x14ac:dyDescent="0.25">
      <c r="A425" t="s">
        <v>2340</v>
      </c>
    </row>
    <row r="426" spans="1:1" x14ac:dyDescent="0.25">
      <c r="A426" t="s">
        <v>2341</v>
      </c>
    </row>
    <row r="427" spans="1:1" x14ac:dyDescent="0.25">
      <c r="A427" t="s">
        <v>2342</v>
      </c>
    </row>
    <row r="428" spans="1:1" x14ac:dyDescent="0.25">
      <c r="A428" t="s">
        <v>2352</v>
      </c>
    </row>
    <row r="429" spans="1:1" x14ac:dyDescent="0.25">
      <c r="A429" t="s">
        <v>2360</v>
      </c>
    </row>
    <row r="430" spans="1:1" x14ac:dyDescent="0.25">
      <c r="A430" t="s">
        <v>2362</v>
      </c>
    </row>
    <row r="431" spans="1:1" x14ac:dyDescent="0.25">
      <c r="A431" t="s">
        <v>2366</v>
      </c>
    </row>
    <row r="432" spans="1:1" x14ac:dyDescent="0.25">
      <c r="A432" t="s">
        <v>2382</v>
      </c>
    </row>
    <row r="433" spans="1:1" x14ac:dyDescent="0.25">
      <c r="A433" t="s">
        <v>2384</v>
      </c>
    </row>
    <row r="434" spans="1:1" x14ac:dyDescent="0.25">
      <c r="A434" t="s">
        <v>2387</v>
      </c>
    </row>
    <row r="435" spans="1:1" x14ac:dyDescent="0.25">
      <c r="A435" t="s">
        <v>2392</v>
      </c>
    </row>
    <row r="436" spans="1:1" x14ac:dyDescent="0.25">
      <c r="A436" t="s">
        <v>2401</v>
      </c>
    </row>
    <row r="437" spans="1:1" x14ac:dyDescent="0.25">
      <c r="A437" t="s">
        <v>2402</v>
      </c>
    </row>
    <row r="438" spans="1:1" x14ac:dyDescent="0.25">
      <c r="A438" t="s">
        <v>2404</v>
      </c>
    </row>
    <row r="439" spans="1:1" x14ac:dyDescent="0.25">
      <c r="A439" t="s">
        <v>2407</v>
      </c>
    </row>
    <row r="440" spans="1:1" x14ac:dyDescent="0.25">
      <c r="A440" t="s">
        <v>2410</v>
      </c>
    </row>
    <row r="441" spans="1:1" x14ac:dyDescent="0.25">
      <c r="A441" t="s">
        <v>2430</v>
      </c>
    </row>
    <row r="442" spans="1:1" x14ac:dyDescent="0.25">
      <c r="A442" t="s">
        <v>2436</v>
      </c>
    </row>
    <row r="443" spans="1:1" x14ac:dyDescent="0.25">
      <c r="A443" t="s">
        <v>2440</v>
      </c>
    </row>
    <row r="444" spans="1:1" x14ac:dyDescent="0.25">
      <c r="A444" t="s">
        <v>2441</v>
      </c>
    </row>
    <row r="445" spans="1:1" x14ac:dyDescent="0.25">
      <c r="A445" t="s">
        <v>2444</v>
      </c>
    </row>
    <row r="446" spans="1:1" x14ac:dyDescent="0.25">
      <c r="A446" t="s">
        <v>2449</v>
      </c>
    </row>
    <row r="447" spans="1:1" x14ac:dyDescent="0.25">
      <c r="A447" t="s">
        <v>2452</v>
      </c>
    </row>
    <row r="448" spans="1:1" x14ac:dyDescent="0.25">
      <c r="A448" t="s">
        <v>2454</v>
      </c>
    </row>
    <row r="449" spans="1:1" x14ac:dyDescent="0.25">
      <c r="A449" t="s">
        <v>2460</v>
      </c>
    </row>
    <row r="450" spans="1:1" x14ac:dyDescent="0.25">
      <c r="A450" t="s">
        <v>2462</v>
      </c>
    </row>
    <row r="451" spans="1:1" x14ac:dyDescent="0.25">
      <c r="A451" t="s">
        <v>2467</v>
      </c>
    </row>
    <row r="452" spans="1:1" x14ac:dyDescent="0.25">
      <c r="A452" t="s">
        <v>2473</v>
      </c>
    </row>
    <row r="453" spans="1:1" x14ac:dyDescent="0.25">
      <c r="A453" t="s">
        <v>2482</v>
      </c>
    </row>
    <row r="454" spans="1:1" x14ac:dyDescent="0.25">
      <c r="A454" t="s">
        <v>2488</v>
      </c>
    </row>
    <row r="455" spans="1:1" x14ac:dyDescent="0.25">
      <c r="A455" t="s">
        <v>2492</v>
      </c>
    </row>
    <row r="456" spans="1:1" x14ac:dyDescent="0.25">
      <c r="A456" t="s">
        <v>2497</v>
      </c>
    </row>
    <row r="457" spans="1:1" x14ac:dyDescent="0.25">
      <c r="A457" t="s">
        <v>2502</v>
      </c>
    </row>
    <row r="458" spans="1:1" x14ac:dyDescent="0.25">
      <c r="A458" t="s">
        <v>2504</v>
      </c>
    </row>
    <row r="459" spans="1:1" x14ac:dyDescent="0.25">
      <c r="A459" t="s">
        <v>2509</v>
      </c>
    </row>
    <row r="460" spans="1:1" x14ac:dyDescent="0.25">
      <c r="A460" t="s">
        <v>2513</v>
      </c>
    </row>
    <row r="461" spans="1:1" x14ac:dyDescent="0.25">
      <c r="A461" t="s">
        <v>2516</v>
      </c>
    </row>
    <row r="462" spans="1:1" x14ac:dyDescent="0.25">
      <c r="A462" t="s">
        <v>2522</v>
      </c>
    </row>
    <row r="463" spans="1:1" x14ac:dyDescent="0.25">
      <c r="A463" t="s">
        <v>2532</v>
      </c>
    </row>
    <row r="464" spans="1:1" x14ac:dyDescent="0.25">
      <c r="A464" t="s">
        <v>2536</v>
      </c>
    </row>
    <row r="465" spans="1:1" x14ac:dyDescent="0.25">
      <c r="A465" t="s">
        <v>2542</v>
      </c>
    </row>
    <row r="466" spans="1:1" x14ac:dyDescent="0.25">
      <c r="A466" t="s">
        <v>2552</v>
      </c>
    </row>
    <row r="467" spans="1:1" x14ac:dyDescent="0.25">
      <c r="A467" t="s">
        <v>2564</v>
      </c>
    </row>
    <row r="468" spans="1:1" x14ac:dyDescent="0.25">
      <c r="A468" t="s">
        <v>2574</v>
      </c>
    </row>
    <row r="469" spans="1:1" x14ac:dyDescent="0.25">
      <c r="A469" t="s">
        <v>2578</v>
      </c>
    </row>
    <row r="470" spans="1:1" x14ac:dyDescent="0.25">
      <c r="A470" t="s">
        <v>2581</v>
      </c>
    </row>
    <row r="471" spans="1:1" x14ac:dyDescent="0.25">
      <c r="A471" t="s">
        <v>2582</v>
      </c>
    </row>
    <row r="472" spans="1:1" x14ac:dyDescent="0.25">
      <c r="A472" t="s">
        <v>2595</v>
      </c>
    </row>
    <row r="473" spans="1:1" x14ac:dyDescent="0.25">
      <c r="A473" t="s">
        <v>2597</v>
      </c>
    </row>
    <row r="474" spans="1:1" x14ac:dyDescent="0.25">
      <c r="A474" t="s">
        <v>2601</v>
      </c>
    </row>
    <row r="475" spans="1:1" x14ac:dyDescent="0.25">
      <c r="A475" t="s">
        <v>2612</v>
      </c>
    </row>
    <row r="476" spans="1:1" x14ac:dyDescent="0.25">
      <c r="A476" t="s">
        <v>2613</v>
      </c>
    </row>
    <row r="477" spans="1:1" x14ac:dyDescent="0.25">
      <c r="A477" t="s">
        <v>2617</v>
      </c>
    </row>
    <row r="478" spans="1:1" x14ac:dyDescent="0.25">
      <c r="A478" t="s">
        <v>2618</v>
      </c>
    </row>
    <row r="479" spans="1:1" x14ac:dyDescent="0.25">
      <c r="A479" t="s">
        <v>2619</v>
      </c>
    </row>
    <row r="480" spans="1:1" x14ac:dyDescent="0.25">
      <c r="A480" t="s">
        <v>2627</v>
      </c>
    </row>
    <row r="481" spans="1:1" x14ac:dyDescent="0.25">
      <c r="A481" t="s">
        <v>2631</v>
      </c>
    </row>
    <row r="482" spans="1:1" x14ac:dyDescent="0.25">
      <c r="A482" t="s">
        <v>2636</v>
      </c>
    </row>
    <row r="483" spans="1:1" x14ac:dyDescent="0.25">
      <c r="A483" t="s">
        <v>2642</v>
      </c>
    </row>
    <row r="484" spans="1:1" x14ac:dyDescent="0.25">
      <c r="A484" t="s">
        <v>2644</v>
      </c>
    </row>
    <row r="485" spans="1:1" x14ac:dyDescent="0.25">
      <c r="A485" t="s">
        <v>2646</v>
      </c>
    </row>
    <row r="486" spans="1:1" x14ac:dyDescent="0.25">
      <c r="A486" t="s">
        <v>2647</v>
      </c>
    </row>
    <row r="487" spans="1:1" x14ac:dyDescent="0.25">
      <c r="A487" t="s">
        <v>2655</v>
      </c>
    </row>
    <row r="488" spans="1:1" x14ac:dyDescent="0.25">
      <c r="A488" t="s">
        <v>2656</v>
      </c>
    </row>
    <row r="489" spans="1:1" x14ac:dyDescent="0.25">
      <c r="A489" t="s">
        <v>2664</v>
      </c>
    </row>
    <row r="490" spans="1:1" x14ac:dyDescent="0.25">
      <c r="A490" t="s">
        <v>2668</v>
      </c>
    </row>
    <row r="491" spans="1:1" x14ac:dyDescent="0.25">
      <c r="A491" t="s">
        <v>2695</v>
      </c>
    </row>
    <row r="492" spans="1:1" x14ac:dyDescent="0.25">
      <c r="A492" t="s">
        <v>2696</v>
      </c>
    </row>
    <row r="493" spans="1:1" x14ac:dyDescent="0.25">
      <c r="A493" t="s">
        <v>2705</v>
      </c>
    </row>
    <row r="494" spans="1:1" x14ac:dyDescent="0.25">
      <c r="A494" t="s">
        <v>2706</v>
      </c>
    </row>
    <row r="495" spans="1:1" x14ac:dyDescent="0.25">
      <c r="A495" t="s">
        <v>2709</v>
      </c>
    </row>
    <row r="496" spans="1:1" x14ac:dyDescent="0.25">
      <c r="A496" t="s">
        <v>2713</v>
      </c>
    </row>
    <row r="497" spans="1:1" x14ac:dyDescent="0.25">
      <c r="A497" t="s">
        <v>2722</v>
      </c>
    </row>
    <row r="498" spans="1:1" x14ac:dyDescent="0.25">
      <c r="A498" t="s">
        <v>2730</v>
      </c>
    </row>
    <row r="499" spans="1:1" x14ac:dyDescent="0.25">
      <c r="A499" t="s">
        <v>2743</v>
      </c>
    </row>
    <row r="500" spans="1:1" x14ac:dyDescent="0.25">
      <c r="A500" t="s">
        <v>2747</v>
      </c>
    </row>
    <row r="501" spans="1:1" x14ac:dyDescent="0.25">
      <c r="A501" t="s">
        <v>2749</v>
      </c>
    </row>
    <row r="502" spans="1:1" x14ac:dyDescent="0.25">
      <c r="A502" t="s">
        <v>2751</v>
      </c>
    </row>
    <row r="503" spans="1:1" x14ac:dyDescent="0.25">
      <c r="A503" t="s">
        <v>2753</v>
      </c>
    </row>
    <row r="504" spans="1:1" x14ac:dyDescent="0.25">
      <c r="A504" t="s">
        <v>2758</v>
      </c>
    </row>
    <row r="505" spans="1:1" x14ac:dyDescent="0.25">
      <c r="A505" t="s">
        <v>2760</v>
      </c>
    </row>
    <row r="506" spans="1:1" x14ac:dyDescent="0.25">
      <c r="A506" t="s">
        <v>2765</v>
      </c>
    </row>
    <row r="507" spans="1:1" x14ac:dyDescent="0.25">
      <c r="A507" t="s">
        <v>2767</v>
      </c>
    </row>
    <row r="508" spans="1:1" x14ac:dyDescent="0.25">
      <c r="A508" t="s">
        <v>2768</v>
      </c>
    </row>
    <row r="509" spans="1:1" x14ac:dyDescent="0.25">
      <c r="A509" t="s">
        <v>2776</v>
      </c>
    </row>
    <row r="510" spans="1:1" x14ac:dyDescent="0.25">
      <c r="A510" t="s">
        <v>2779</v>
      </c>
    </row>
    <row r="511" spans="1:1" x14ac:dyDescent="0.25">
      <c r="A511" t="s">
        <v>2781</v>
      </c>
    </row>
    <row r="512" spans="1:1" x14ac:dyDescent="0.25">
      <c r="A512" t="s">
        <v>2782</v>
      </c>
    </row>
    <row r="513" spans="1:1" x14ac:dyDescent="0.25">
      <c r="A513" t="s">
        <v>2789</v>
      </c>
    </row>
    <row r="514" spans="1:1" x14ac:dyDescent="0.25">
      <c r="A514" t="s">
        <v>2798</v>
      </c>
    </row>
    <row r="515" spans="1:1" x14ac:dyDescent="0.25">
      <c r="A515" t="s">
        <v>2803</v>
      </c>
    </row>
    <row r="516" spans="1:1" x14ac:dyDescent="0.25">
      <c r="A516" t="s">
        <v>2810</v>
      </c>
    </row>
    <row r="517" spans="1:1" x14ac:dyDescent="0.25">
      <c r="A517" t="s">
        <v>2811</v>
      </c>
    </row>
    <row r="518" spans="1:1" x14ac:dyDescent="0.25">
      <c r="A518" t="s">
        <v>2827</v>
      </c>
    </row>
    <row r="519" spans="1:1" x14ac:dyDescent="0.25">
      <c r="A519" t="s">
        <v>2841</v>
      </c>
    </row>
    <row r="520" spans="1:1" x14ac:dyDescent="0.25">
      <c r="A520" t="s">
        <v>2851</v>
      </c>
    </row>
    <row r="521" spans="1:1" x14ac:dyDescent="0.25">
      <c r="A521" t="s">
        <v>2854</v>
      </c>
    </row>
    <row r="522" spans="1:1" x14ac:dyDescent="0.25">
      <c r="A522" t="s">
        <v>2856</v>
      </c>
    </row>
    <row r="523" spans="1:1" x14ac:dyDescent="0.25">
      <c r="A523" t="s">
        <v>2867</v>
      </c>
    </row>
    <row r="524" spans="1:1" x14ac:dyDescent="0.25">
      <c r="A524" t="s">
        <v>2870</v>
      </c>
    </row>
    <row r="525" spans="1:1" x14ac:dyDescent="0.25">
      <c r="A525" t="s">
        <v>2872</v>
      </c>
    </row>
    <row r="526" spans="1:1" x14ac:dyDescent="0.25">
      <c r="A526" t="s">
        <v>2873</v>
      </c>
    </row>
    <row r="527" spans="1:1" x14ac:dyDescent="0.25">
      <c r="A527" t="s">
        <v>2878</v>
      </c>
    </row>
    <row r="528" spans="1:1" x14ac:dyDescent="0.25">
      <c r="A528" t="s">
        <v>2880</v>
      </c>
    </row>
    <row r="529" spans="1:1" x14ac:dyDescent="0.25">
      <c r="A529" t="s">
        <v>2882</v>
      </c>
    </row>
    <row r="530" spans="1:1" x14ac:dyDescent="0.25">
      <c r="A530" t="s">
        <v>2883</v>
      </c>
    </row>
    <row r="531" spans="1:1" x14ac:dyDescent="0.25">
      <c r="A531" t="s">
        <v>2884</v>
      </c>
    </row>
    <row r="532" spans="1:1" x14ac:dyDescent="0.25">
      <c r="A532" t="s">
        <v>2889</v>
      </c>
    </row>
    <row r="533" spans="1:1" x14ac:dyDescent="0.25">
      <c r="A533" t="s">
        <v>2890</v>
      </c>
    </row>
    <row r="534" spans="1:1" x14ac:dyDescent="0.25">
      <c r="A534" t="s">
        <v>2892</v>
      </c>
    </row>
    <row r="535" spans="1:1" x14ac:dyDescent="0.25">
      <c r="A535" t="s">
        <v>2896</v>
      </c>
    </row>
    <row r="536" spans="1:1" x14ac:dyDescent="0.25">
      <c r="A536" t="s">
        <v>2902</v>
      </c>
    </row>
    <row r="537" spans="1:1" x14ac:dyDescent="0.25">
      <c r="A537" t="s">
        <v>2904</v>
      </c>
    </row>
    <row r="538" spans="1:1" x14ac:dyDescent="0.25">
      <c r="A538" t="s">
        <v>2907</v>
      </c>
    </row>
    <row r="539" spans="1:1" x14ac:dyDescent="0.25">
      <c r="A539" t="s">
        <v>2913</v>
      </c>
    </row>
    <row r="540" spans="1:1" x14ac:dyDescent="0.25">
      <c r="A540" t="s">
        <v>2927</v>
      </c>
    </row>
    <row r="541" spans="1:1" x14ac:dyDescent="0.25">
      <c r="A541" t="s">
        <v>2929</v>
      </c>
    </row>
    <row r="542" spans="1:1" x14ac:dyDescent="0.25">
      <c r="A542" t="s">
        <v>2933</v>
      </c>
    </row>
    <row r="543" spans="1:1" x14ac:dyDescent="0.25">
      <c r="A543" t="s">
        <v>2938</v>
      </c>
    </row>
    <row r="544" spans="1:1" x14ac:dyDescent="0.25">
      <c r="A544" t="s">
        <v>2939</v>
      </c>
    </row>
    <row r="545" spans="1:1" x14ac:dyDescent="0.25">
      <c r="A545" t="s">
        <v>2941</v>
      </c>
    </row>
    <row r="546" spans="1:1" x14ac:dyDescent="0.25">
      <c r="A546" t="s">
        <v>2944</v>
      </c>
    </row>
    <row r="547" spans="1:1" x14ac:dyDescent="0.25">
      <c r="A547" t="s">
        <v>2950</v>
      </c>
    </row>
    <row r="548" spans="1:1" x14ac:dyDescent="0.25">
      <c r="A548" t="s">
        <v>2954</v>
      </c>
    </row>
    <row r="549" spans="1:1" x14ac:dyDescent="0.25">
      <c r="A549" t="s">
        <v>2961</v>
      </c>
    </row>
    <row r="550" spans="1:1" x14ac:dyDescent="0.25">
      <c r="A550" t="s">
        <v>2963</v>
      </c>
    </row>
    <row r="551" spans="1:1" x14ac:dyDescent="0.25">
      <c r="A551" t="s">
        <v>10</v>
      </c>
    </row>
    <row r="552" spans="1:1" x14ac:dyDescent="0.25">
      <c r="A552" t="s">
        <v>11</v>
      </c>
    </row>
    <row r="553" spans="1:1" x14ac:dyDescent="0.25">
      <c r="A553" t="s">
        <v>13</v>
      </c>
    </row>
    <row r="554" spans="1:1" x14ac:dyDescent="0.25">
      <c r="A554" t="s">
        <v>16</v>
      </c>
    </row>
    <row r="555" spans="1:1" x14ac:dyDescent="0.25">
      <c r="A555" t="s">
        <v>19</v>
      </c>
    </row>
    <row r="556" spans="1:1" x14ac:dyDescent="0.25">
      <c r="A556" t="s">
        <v>21</v>
      </c>
    </row>
    <row r="557" spans="1:1" x14ac:dyDescent="0.25">
      <c r="A557" t="s">
        <v>25</v>
      </c>
    </row>
    <row r="558" spans="1:1" x14ac:dyDescent="0.25">
      <c r="A558" t="s">
        <v>27</v>
      </c>
    </row>
    <row r="559" spans="1:1" x14ac:dyDescent="0.25">
      <c r="A559" t="s">
        <v>29</v>
      </c>
    </row>
    <row r="560" spans="1:1" x14ac:dyDescent="0.25">
      <c r="A560" t="s">
        <v>32</v>
      </c>
    </row>
    <row r="561" spans="1:1" x14ac:dyDescent="0.25">
      <c r="A561" t="s">
        <v>35</v>
      </c>
    </row>
    <row r="562" spans="1:1" x14ac:dyDescent="0.25">
      <c r="A562" t="s">
        <v>49</v>
      </c>
    </row>
    <row r="563" spans="1:1" x14ac:dyDescent="0.25">
      <c r="A563" t="s">
        <v>56</v>
      </c>
    </row>
    <row r="564" spans="1:1" x14ac:dyDescent="0.25">
      <c r="A564" t="s">
        <v>60</v>
      </c>
    </row>
    <row r="565" spans="1:1" x14ac:dyDescent="0.25">
      <c r="A565" t="s">
        <v>71</v>
      </c>
    </row>
    <row r="566" spans="1:1" x14ac:dyDescent="0.25">
      <c r="A566" t="s">
        <v>73</v>
      </c>
    </row>
    <row r="567" spans="1:1" x14ac:dyDescent="0.25">
      <c r="A567" t="s">
        <v>78</v>
      </c>
    </row>
    <row r="568" spans="1:1" x14ac:dyDescent="0.25">
      <c r="A568" t="s">
        <v>82</v>
      </c>
    </row>
    <row r="569" spans="1:1" x14ac:dyDescent="0.25">
      <c r="A569" t="s">
        <v>88</v>
      </c>
    </row>
    <row r="570" spans="1:1" x14ac:dyDescent="0.25">
      <c r="A570" t="s">
        <v>90</v>
      </c>
    </row>
    <row r="571" spans="1:1" x14ac:dyDescent="0.25">
      <c r="A571" t="s">
        <v>92</v>
      </c>
    </row>
    <row r="572" spans="1:1" x14ac:dyDescent="0.25">
      <c r="A572" t="s">
        <v>97</v>
      </c>
    </row>
    <row r="573" spans="1:1" x14ac:dyDescent="0.25">
      <c r="A573" t="s">
        <v>99</v>
      </c>
    </row>
    <row r="574" spans="1:1" x14ac:dyDescent="0.25">
      <c r="A574" t="s">
        <v>101</v>
      </c>
    </row>
    <row r="575" spans="1:1" x14ac:dyDescent="0.25">
      <c r="A575" t="s">
        <v>105</v>
      </c>
    </row>
    <row r="576" spans="1:1" x14ac:dyDescent="0.25">
      <c r="A576" t="s">
        <v>110</v>
      </c>
    </row>
    <row r="577" spans="1:1" x14ac:dyDescent="0.25">
      <c r="A577" t="s">
        <v>113</v>
      </c>
    </row>
    <row r="578" spans="1:1" x14ac:dyDescent="0.25">
      <c r="A578" t="s">
        <v>115</v>
      </c>
    </row>
    <row r="579" spans="1:1" x14ac:dyDescent="0.25">
      <c r="A579" t="s">
        <v>117</v>
      </c>
    </row>
    <row r="580" spans="1:1" x14ac:dyDescent="0.25">
      <c r="A580" t="s">
        <v>120</v>
      </c>
    </row>
    <row r="581" spans="1:1" x14ac:dyDescent="0.25">
      <c r="A581" t="s">
        <v>122</v>
      </c>
    </row>
    <row r="582" spans="1:1" x14ac:dyDescent="0.25">
      <c r="A582" t="s">
        <v>126</v>
      </c>
    </row>
    <row r="583" spans="1:1" x14ac:dyDescent="0.25">
      <c r="A583" t="s">
        <v>129</v>
      </c>
    </row>
    <row r="584" spans="1:1" x14ac:dyDescent="0.25">
      <c r="A584" t="s">
        <v>131</v>
      </c>
    </row>
    <row r="585" spans="1:1" x14ac:dyDescent="0.25">
      <c r="A585" t="s">
        <v>134</v>
      </c>
    </row>
    <row r="586" spans="1:1" x14ac:dyDescent="0.25">
      <c r="A586" t="s">
        <v>137</v>
      </c>
    </row>
    <row r="587" spans="1:1" x14ac:dyDescent="0.25">
      <c r="A587" t="s">
        <v>140</v>
      </c>
    </row>
    <row r="588" spans="1:1" x14ac:dyDescent="0.25">
      <c r="A588" t="s">
        <v>143</v>
      </c>
    </row>
    <row r="589" spans="1:1" x14ac:dyDescent="0.25">
      <c r="A589" t="s">
        <v>145</v>
      </c>
    </row>
    <row r="590" spans="1:1" x14ac:dyDescent="0.25">
      <c r="A590" t="s">
        <v>149</v>
      </c>
    </row>
    <row r="591" spans="1:1" x14ac:dyDescent="0.25">
      <c r="A591" t="s">
        <v>150</v>
      </c>
    </row>
    <row r="592" spans="1:1" x14ac:dyDescent="0.25">
      <c r="A592" t="s">
        <v>157</v>
      </c>
    </row>
    <row r="593" spans="1:1" x14ac:dyDescent="0.25">
      <c r="A593" t="s">
        <v>159</v>
      </c>
    </row>
    <row r="594" spans="1:1" x14ac:dyDescent="0.25">
      <c r="A594" t="s">
        <v>162</v>
      </c>
    </row>
    <row r="595" spans="1:1" x14ac:dyDescent="0.25">
      <c r="A595" t="s">
        <v>164</v>
      </c>
    </row>
    <row r="596" spans="1:1" x14ac:dyDescent="0.25">
      <c r="A596" t="s">
        <v>166</v>
      </c>
    </row>
    <row r="597" spans="1:1" x14ac:dyDescent="0.25">
      <c r="A597" t="s">
        <v>176</v>
      </c>
    </row>
    <row r="598" spans="1:1" x14ac:dyDescent="0.25">
      <c r="A598" t="s">
        <v>179</v>
      </c>
    </row>
    <row r="599" spans="1:1" x14ac:dyDescent="0.25">
      <c r="A599" t="s">
        <v>181</v>
      </c>
    </row>
    <row r="600" spans="1:1" x14ac:dyDescent="0.25">
      <c r="A600" t="s">
        <v>187</v>
      </c>
    </row>
    <row r="601" spans="1:1" x14ac:dyDescent="0.25">
      <c r="A601" t="s">
        <v>190</v>
      </c>
    </row>
    <row r="602" spans="1:1" x14ac:dyDescent="0.25">
      <c r="A602" t="s">
        <v>193</v>
      </c>
    </row>
    <row r="603" spans="1:1" x14ac:dyDescent="0.25">
      <c r="A603" t="s">
        <v>196</v>
      </c>
    </row>
    <row r="604" spans="1:1" x14ac:dyDescent="0.25">
      <c r="A604" t="s">
        <v>198</v>
      </c>
    </row>
    <row r="605" spans="1:1" x14ac:dyDescent="0.25">
      <c r="A605" t="s">
        <v>203</v>
      </c>
    </row>
    <row r="606" spans="1:1" x14ac:dyDescent="0.25">
      <c r="A606" t="s">
        <v>206</v>
      </c>
    </row>
    <row r="607" spans="1:1" x14ac:dyDescent="0.25">
      <c r="A607" t="s">
        <v>208</v>
      </c>
    </row>
    <row r="608" spans="1:1" x14ac:dyDescent="0.25">
      <c r="A608" t="s">
        <v>217</v>
      </c>
    </row>
    <row r="609" spans="1:1" x14ac:dyDescent="0.25">
      <c r="A609" t="s">
        <v>225</v>
      </c>
    </row>
    <row r="610" spans="1:1" x14ac:dyDescent="0.25">
      <c r="A610" t="s">
        <v>231</v>
      </c>
    </row>
    <row r="611" spans="1:1" x14ac:dyDescent="0.25">
      <c r="A611" t="s">
        <v>236</v>
      </c>
    </row>
    <row r="612" spans="1:1" x14ac:dyDescent="0.25">
      <c r="A612" t="s">
        <v>246</v>
      </c>
    </row>
    <row r="613" spans="1:1" x14ac:dyDescent="0.25">
      <c r="A613" t="s">
        <v>249</v>
      </c>
    </row>
    <row r="614" spans="1:1" x14ac:dyDescent="0.25">
      <c r="A614" t="s">
        <v>260</v>
      </c>
    </row>
    <row r="615" spans="1:1" x14ac:dyDescent="0.25">
      <c r="A615" t="s">
        <v>264</v>
      </c>
    </row>
    <row r="616" spans="1:1" x14ac:dyDescent="0.25">
      <c r="A616" t="s">
        <v>272</v>
      </c>
    </row>
    <row r="617" spans="1:1" x14ac:dyDescent="0.25">
      <c r="A617" t="s">
        <v>275</v>
      </c>
    </row>
    <row r="618" spans="1:1" x14ac:dyDescent="0.25">
      <c r="A618" t="s">
        <v>276</v>
      </c>
    </row>
    <row r="619" spans="1:1" x14ac:dyDescent="0.25">
      <c r="A619" t="s">
        <v>279</v>
      </c>
    </row>
    <row r="620" spans="1:1" x14ac:dyDescent="0.25">
      <c r="A620" t="s">
        <v>281</v>
      </c>
    </row>
    <row r="621" spans="1:1" x14ac:dyDescent="0.25">
      <c r="A621" t="s">
        <v>283</v>
      </c>
    </row>
    <row r="622" spans="1:1" x14ac:dyDescent="0.25">
      <c r="A622" t="s">
        <v>285</v>
      </c>
    </row>
    <row r="623" spans="1:1" x14ac:dyDescent="0.25">
      <c r="A623" t="s">
        <v>292</v>
      </c>
    </row>
    <row r="624" spans="1:1" x14ac:dyDescent="0.25">
      <c r="A624" t="s">
        <v>295</v>
      </c>
    </row>
    <row r="625" spans="1:1" x14ac:dyDescent="0.25">
      <c r="A625" t="s">
        <v>297</v>
      </c>
    </row>
    <row r="626" spans="1:1" x14ac:dyDescent="0.25">
      <c r="A626" t="s">
        <v>301</v>
      </c>
    </row>
    <row r="627" spans="1:1" x14ac:dyDescent="0.25">
      <c r="A627" t="s">
        <v>303</v>
      </c>
    </row>
    <row r="628" spans="1:1" x14ac:dyDescent="0.25">
      <c r="A628" t="s">
        <v>306</v>
      </c>
    </row>
    <row r="629" spans="1:1" x14ac:dyDescent="0.25">
      <c r="A629" t="s">
        <v>307</v>
      </c>
    </row>
    <row r="630" spans="1:1" x14ac:dyDescent="0.25">
      <c r="A630" t="s">
        <v>310</v>
      </c>
    </row>
    <row r="631" spans="1:1" x14ac:dyDescent="0.25">
      <c r="A631" t="s">
        <v>314</v>
      </c>
    </row>
    <row r="632" spans="1:1" x14ac:dyDescent="0.25">
      <c r="A632" t="s">
        <v>316</v>
      </c>
    </row>
    <row r="633" spans="1:1" x14ac:dyDescent="0.25">
      <c r="A633" t="s">
        <v>318</v>
      </c>
    </row>
    <row r="634" spans="1:1" x14ac:dyDescent="0.25">
      <c r="A634" t="s">
        <v>321</v>
      </c>
    </row>
    <row r="635" spans="1:1" x14ac:dyDescent="0.25">
      <c r="A635" t="s">
        <v>324</v>
      </c>
    </row>
    <row r="636" spans="1:1" x14ac:dyDescent="0.25">
      <c r="A636" t="s">
        <v>327</v>
      </c>
    </row>
    <row r="637" spans="1:1" x14ac:dyDescent="0.25">
      <c r="A637" t="s">
        <v>332</v>
      </c>
    </row>
    <row r="638" spans="1:1" x14ac:dyDescent="0.25">
      <c r="A638" t="s">
        <v>334</v>
      </c>
    </row>
    <row r="639" spans="1:1" x14ac:dyDescent="0.25">
      <c r="A639" t="s">
        <v>348</v>
      </c>
    </row>
    <row r="640" spans="1:1" x14ac:dyDescent="0.25">
      <c r="A640" t="s">
        <v>351</v>
      </c>
    </row>
    <row r="641" spans="1:1" x14ac:dyDescent="0.25">
      <c r="A641" t="s">
        <v>353</v>
      </c>
    </row>
    <row r="642" spans="1:1" x14ac:dyDescent="0.25">
      <c r="A642" t="s">
        <v>355</v>
      </c>
    </row>
    <row r="643" spans="1:1" x14ac:dyDescent="0.25">
      <c r="A643" t="s">
        <v>357</v>
      </c>
    </row>
    <row r="644" spans="1:1" x14ac:dyDescent="0.25">
      <c r="A644" t="s">
        <v>364</v>
      </c>
    </row>
    <row r="645" spans="1:1" x14ac:dyDescent="0.25">
      <c r="A645" t="s">
        <v>366</v>
      </c>
    </row>
    <row r="646" spans="1:1" x14ac:dyDescent="0.25">
      <c r="A646" t="s">
        <v>385</v>
      </c>
    </row>
    <row r="647" spans="1:1" x14ac:dyDescent="0.25">
      <c r="A647" t="s">
        <v>387</v>
      </c>
    </row>
    <row r="648" spans="1:1" x14ac:dyDescent="0.25">
      <c r="A648" t="s">
        <v>389</v>
      </c>
    </row>
    <row r="649" spans="1:1" x14ac:dyDescent="0.25">
      <c r="A649" t="s">
        <v>392</v>
      </c>
    </row>
    <row r="650" spans="1:1" x14ac:dyDescent="0.25">
      <c r="A650" t="s">
        <v>395</v>
      </c>
    </row>
    <row r="651" spans="1:1" x14ac:dyDescent="0.25">
      <c r="A651" t="s">
        <v>397</v>
      </c>
    </row>
    <row r="652" spans="1:1" x14ac:dyDescent="0.25">
      <c r="A652" t="s">
        <v>399</v>
      </c>
    </row>
    <row r="653" spans="1:1" x14ac:dyDescent="0.25">
      <c r="A653" t="s">
        <v>401</v>
      </c>
    </row>
    <row r="654" spans="1:1" x14ac:dyDescent="0.25">
      <c r="A654" t="s">
        <v>408</v>
      </c>
    </row>
    <row r="655" spans="1:1" x14ac:dyDescent="0.25">
      <c r="A655" t="s">
        <v>413</v>
      </c>
    </row>
    <row r="656" spans="1:1" x14ac:dyDescent="0.25">
      <c r="A656" t="s">
        <v>416</v>
      </c>
    </row>
    <row r="657" spans="1:1" x14ac:dyDescent="0.25">
      <c r="A657" t="s">
        <v>419</v>
      </c>
    </row>
    <row r="658" spans="1:1" x14ac:dyDescent="0.25">
      <c r="A658" t="s">
        <v>423</v>
      </c>
    </row>
    <row r="659" spans="1:1" x14ac:dyDescent="0.25">
      <c r="A659" t="s">
        <v>425</v>
      </c>
    </row>
    <row r="660" spans="1:1" x14ac:dyDescent="0.25">
      <c r="A660" t="s">
        <v>427</v>
      </c>
    </row>
    <row r="661" spans="1:1" x14ac:dyDescent="0.25">
      <c r="A661" t="s">
        <v>433</v>
      </c>
    </row>
    <row r="662" spans="1:1" x14ac:dyDescent="0.25">
      <c r="A662" t="s">
        <v>435</v>
      </c>
    </row>
    <row r="663" spans="1:1" x14ac:dyDescent="0.25">
      <c r="A663" t="s">
        <v>440</v>
      </c>
    </row>
    <row r="664" spans="1:1" x14ac:dyDescent="0.25">
      <c r="A664" t="s">
        <v>443</v>
      </c>
    </row>
    <row r="665" spans="1:1" x14ac:dyDescent="0.25">
      <c r="A665" t="s">
        <v>446</v>
      </c>
    </row>
    <row r="666" spans="1:1" x14ac:dyDescent="0.25">
      <c r="A666" t="s">
        <v>450</v>
      </c>
    </row>
    <row r="667" spans="1:1" x14ac:dyDescent="0.25">
      <c r="A667" t="s">
        <v>453</v>
      </c>
    </row>
    <row r="668" spans="1:1" x14ac:dyDescent="0.25">
      <c r="A668" t="s">
        <v>455</v>
      </c>
    </row>
    <row r="669" spans="1:1" x14ac:dyDescent="0.25">
      <c r="A669" t="s">
        <v>460</v>
      </c>
    </row>
    <row r="670" spans="1:1" x14ac:dyDescent="0.25">
      <c r="A670" t="s">
        <v>461</v>
      </c>
    </row>
    <row r="671" spans="1:1" x14ac:dyDescent="0.25">
      <c r="A671" t="s">
        <v>466</v>
      </c>
    </row>
    <row r="672" spans="1:1" x14ac:dyDescent="0.25">
      <c r="A672" t="s">
        <v>475</v>
      </c>
    </row>
    <row r="673" spans="1:1" x14ac:dyDescent="0.25">
      <c r="A673" t="s">
        <v>478</v>
      </c>
    </row>
    <row r="674" spans="1:1" x14ac:dyDescent="0.25">
      <c r="A674" t="s">
        <v>480</v>
      </c>
    </row>
    <row r="675" spans="1:1" x14ac:dyDescent="0.25">
      <c r="A675" t="s">
        <v>483</v>
      </c>
    </row>
    <row r="676" spans="1:1" x14ac:dyDescent="0.25">
      <c r="A676" t="s">
        <v>485</v>
      </c>
    </row>
    <row r="677" spans="1:1" x14ac:dyDescent="0.25">
      <c r="A677" t="s">
        <v>492</v>
      </c>
    </row>
    <row r="678" spans="1:1" x14ac:dyDescent="0.25">
      <c r="A678" t="s">
        <v>493</v>
      </c>
    </row>
    <row r="679" spans="1:1" x14ac:dyDescent="0.25">
      <c r="A679" t="s">
        <v>498</v>
      </c>
    </row>
    <row r="680" spans="1:1" x14ac:dyDescent="0.25">
      <c r="A680" t="s">
        <v>501</v>
      </c>
    </row>
    <row r="681" spans="1:1" x14ac:dyDescent="0.25">
      <c r="A681" t="s">
        <v>508</v>
      </c>
    </row>
    <row r="682" spans="1:1" x14ac:dyDescent="0.25">
      <c r="A682" t="s">
        <v>509</v>
      </c>
    </row>
    <row r="683" spans="1:1" x14ac:dyDescent="0.25">
      <c r="A683" t="s">
        <v>514</v>
      </c>
    </row>
    <row r="684" spans="1:1" x14ac:dyDescent="0.25">
      <c r="A684" t="s">
        <v>521</v>
      </c>
    </row>
    <row r="685" spans="1:1" x14ac:dyDescent="0.25">
      <c r="A685" t="s">
        <v>524</v>
      </c>
    </row>
    <row r="686" spans="1:1" x14ac:dyDescent="0.25">
      <c r="A686" t="s">
        <v>527</v>
      </c>
    </row>
    <row r="687" spans="1:1" x14ac:dyDescent="0.25">
      <c r="A687" t="s">
        <v>529</v>
      </c>
    </row>
    <row r="688" spans="1:1" x14ac:dyDescent="0.25">
      <c r="A688" t="s">
        <v>533</v>
      </c>
    </row>
    <row r="689" spans="1:1" x14ac:dyDescent="0.25">
      <c r="A689" t="s">
        <v>534</v>
      </c>
    </row>
    <row r="690" spans="1:1" x14ac:dyDescent="0.25">
      <c r="A690" t="s">
        <v>537</v>
      </c>
    </row>
    <row r="691" spans="1:1" x14ac:dyDescent="0.25">
      <c r="A691" t="s">
        <v>540</v>
      </c>
    </row>
    <row r="692" spans="1:1" x14ac:dyDescent="0.25">
      <c r="A692" t="s">
        <v>543</v>
      </c>
    </row>
    <row r="693" spans="1:1" x14ac:dyDescent="0.25">
      <c r="A693" t="s">
        <v>546</v>
      </c>
    </row>
    <row r="694" spans="1:1" x14ac:dyDescent="0.25">
      <c r="A694" t="s">
        <v>548</v>
      </c>
    </row>
    <row r="695" spans="1:1" x14ac:dyDescent="0.25">
      <c r="A695" t="s">
        <v>556</v>
      </c>
    </row>
    <row r="696" spans="1:1" x14ac:dyDescent="0.25">
      <c r="A696" t="s">
        <v>559</v>
      </c>
    </row>
    <row r="697" spans="1:1" x14ac:dyDescent="0.25">
      <c r="A697" t="s">
        <v>563</v>
      </c>
    </row>
    <row r="698" spans="1:1" x14ac:dyDescent="0.25">
      <c r="A698" t="s">
        <v>564</v>
      </c>
    </row>
    <row r="699" spans="1:1" x14ac:dyDescent="0.25">
      <c r="A699" t="s">
        <v>566</v>
      </c>
    </row>
    <row r="700" spans="1:1" x14ac:dyDescent="0.25">
      <c r="A700" t="s">
        <v>567</v>
      </c>
    </row>
    <row r="701" spans="1:1" x14ac:dyDescent="0.25">
      <c r="A701" t="s">
        <v>585</v>
      </c>
    </row>
    <row r="702" spans="1:1" x14ac:dyDescent="0.25">
      <c r="A702" t="s">
        <v>588</v>
      </c>
    </row>
    <row r="703" spans="1:1" x14ac:dyDescent="0.25">
      <c r="A703" t="s">
        <v>592</v>
      </c>
    </row>
    <row r="704" spans="1:1" x14ac:dyDescent="0.25">
      <c r="A704" t="s">
        <v>595</v>
      </c>
    </row>
    <row r="705" spans="1:1" x14ac:dyDescent="0.25">
      <c r="A705" t="s">
        <v>598</v>
      </c>
    </row>
    <row r="706" spans="1:1" x14ac:dyDescent="0.25">
      <c r="A706" t="s">
        <v>600</v>
      </c>
    </row>
    <row r="707" spans="1:1" x14ac:dyDescent="0.25">
      <c r="A707" t="s">
        <v>603</v>
      </c>
    </row>
    <row r="708" spans="1:1" x14ac:dyDescent="0.25">
      <c r="A708" t="s">
        <v>604</v>
      </c>
    </row>
    <row r="709" spans="1:1" x14ac:dyDescent="0.25">
      <c r="A709" t="s">
        <v>606</v>
      </c>
    </row>
    <row r="710" spans="1:1" x14ac:dyDescent="0.25">
      <c r="A710" t="s">
        <v>608</v>
      </c>
    </row>
    <row r="711" spans="1:1" x14ac:dyDescent="0.25">
      <c r="A711" t="s">
        <v>610</v>
      </c>
    </row>
    <row r="712" spans="1:1" x14ac:dyDescent="0.25">
      <c r="A712" t="s">
        <v>615</v>
      </c>
    </row>
    <row r="713" spans="1:1" x14ac:dyDescent="0.25">
      <c r="A713" t="s">
        <v>617</v>
      </c>
    </row>
    <row r="714" spans="1:1" x14ac:dyDescent="0.25">
      <c r="A714" t="s">
        <v>622</v>
      </c>
    </row>
    <row r="715" spans="1:1" x14ac:dyDescent="0.25">
      <c r="A715" t="s">
        <v>627</v>
      </c>
    </row>
    <row r="716" spans="1:1" x14ac:dyDescent="0.25">
      <c r="A716" t="s">
        <v>628</v>
      </c>
    </row>
    <row r="717" spans="1:1" x14ac:dyDescent="0.25">
      <c r="A717" t="s">
        <v>632</v>
      </c>
    </row>
    <row r="718" spans="1:1" x14ac:dyDescent="0.25">
      <c r="A718" t="s">
        <v>634</v>
      </c>
    </row>
    <row r="719" spans="1:1" x14ac:dyDescent="0.25">
      <c r="A719" t="s">
        <v>636</v>
      </c>
    </row>
    <row r="720" spans="1:1" x14ac:dyDescent="0.25">
      <c r="A720" t="s">
        <v>639</v>
      </c>
    </row>
    <row r="721" spans="1:1" x14ac:dyDescent="0.25">
      <c r="A721" t="s">
        <v>646</v>
      </c>
    </row>
    <row r="722" spans="1:1" x14ac:dyDescent="0.25">
      <c r="A722" t="s">
        <v>651</v>
      </c>
    </row>
    <row r="723" spans="1:1" x14ac:dyDescent="0.25">
      <c r="A723" t="s">
        <v>654</v>
      </c>
    </row>
    <row r="724" spans="1:1" x14ac:dyDescent="0.25">
      <c r="A724" t="s">
        <v>655</v>
      </c>
    </row>
    <row r="725" spans="1:1" x14ac:dyDescent="0.25">
      <c r="A725" t="s">
        <v>657</v>
      </c>
    </row>
    <row r="726" spans="1:1" x14ac:dyDescent="0.25">
      <c r="A726" t="s">
        <v>659</v>
      </c>
    </row>
    <row r="727" spans="1:1" x14ac:dyDescent="0.25">
      <c r="A727" t="s">
        <v>661</v>
      </c>
    </row>
    <row r="728" spans="1:1" x14ac:dyDescent="0.25">
      <c r="A728" t="s">
        <v>664</v>
      </c>
    </row>
    <row r="729" spans="1:1" x14ac:dyDescent="0.25">
      <c r="A729" t="s">
        <v>671</v>
      </c>
    </row>
    <row r="730" spans="1:1" x14ac:dyDescent="0.25">
      <c r="A730" t="s">
        <v>673</v>
      </c>
    </row>
    <row r="731" spans="1:1" x14ac:dyDescent="0.25">
      <c r="A731" t="s">
        <v>675</v>
      </c>
    </row>
    <row r="732" spans="1:1" x14ac:dyDescent="0.25">
      <c r="A732" t="s">
        <v>679</v>
      </c>
    </row>
    <row r="733" spans="1:1" x14ac:dyDescent="0.25">
      <c r="A733" t="s">
        <v>681</v>
      </c>
    </row>
    <row r="734" spans="1:1" x14ac:dyDescent="0.25">
      <c r="A734" t="s">
        <v>682</v>
      </c>
    </row>
    <row r="735" spans="1:1" x14ac:dyDescent="0.25">
      <c r="A735" t="s">
        <v>683</v>
      </c>
    </row>
    <row r="736" spans="1:1" x14ac:dyDescent="0.25">
      <c r="A736" t="s">
        <v>685</v>
      </c>
    </row>
    <row r="737" spans="1:1" x14ac:dyDescent="0.25">
      <c r="A737" t="s">
        <v>690</v>
      </c>
    </row>
    <row r="738" spans="1:1" x14ac:dyDescent="0.25">
      <c r="A738" t="s">
        <v>693</v>
      </c>
    </row>
    <row r="739" spans="1:1" x14ac:dyDescent="0.25">
      <c r="A739" t="s">
        <v>694</v>
      </c>
    </row>
    <row r="740" spans="1:1" x14ac:dyDescent="0.25">
      <c r="A740" t="s">
        <v>695</v>
      </c>
    </row>
    <row r="741" spans="1:1" x14ac:dyDescent="0.25">
      <c r="A741" t="s">
        <v>698</v>
      </c>
    </row>
    <row r="742" spans="1:1" x14ac:dyDescent="0.25">
      <c r="A742" t="s">
        <v>699</v>
      </c>
    </row>
    <row r="743" spans="1:1" x14ac:dyDescent="0.25">
      <c r="A743" t="s">
        <v>714</v>
      </c>
    </row>
    <row r="744" spans="1:1" x14ac:dyDescent="0.25">
      <c r="A744" t="s">
        <v>716</v>
      </c>
    </row>
    <row r="745" spans="1:1" x14ac:dyDescent="0.25">
      <c r="A745" t="s">
        <v>718</v>
      </c>
    </row>
    <row r="746" spans="1:1" x14ac:dyDescent="0.25">
      <c r="A746" t="s">
        <v>720</v>
      </c>
    </row>
    <row r="747" spans="1:1" x14ac:dyDescent="0.25">
      <c r="A747" t="s">
        <v>729</v>
      </c>
    </row>
    <row r="748" spans="1:1" x14ac:dyDescent="0.25">
      <c r="A748" t="s">
        <v>730</v>
      </c>
    </row>
    <row r="749" spans="1:1" x14ac:dyDescent="0.25">
      <c r="A749" t="s">
        <v>731</v>
      </c>
    </row>
    <row r="750" spans="1:1" x14ac:dyDescent="0.25">
      <c r="A750" t="s">
        <v>732</v>
      </c>
    </row>
    <row r="751" spans="1:1" x14ac:dyDescent="0.25">
      <c r="A751" t="s">
        <v>739</v>
      </c>
    </row>
    <row r="752" spans="1:1" x14ac:dyDescent="0.25">
      <c r="A752" t="s">
        <v>742</v>
      </c>
    </row>
    <row r="753" spans="1:1" x14ac:dyDescent="0.25">
      <c r="A753" t="s">
        <v>744</v>
      </c>
    </row>
    <row r="754" spans="1:1" x14ac:dyDescent="0.25">
      <c r="A754" t="s">
        <v>747</v>
      </c>
    </row>
    <row r="755" spans="1:1" x14ac:dyDescent="0.25">
      <c r="A755" t="s">
        <v>749</v>
      </c>
    </row>
    <row r="756" spans="1:1" x14ac:dyDescent="0.25">
      <c r="A756" t="s">
        <v>751</v>
      </c>
    </row>
    <row r="757" spans="1:1" x14ac:dyDescent="0.25">
      <c r="A757" t="s">
        <v>754</v>
      </c>
    </row>
    <row r="758" spans="1:1" x14ac:dyDescent="0.25">
      <c r="A758" t="s">
        <v>768</v>
      </c>
    </row>
    <row r="759" spans="1:1" x14ac:dyDescent="0.25">
      <c r="A759" t="s">
        <v>770</v>
      </c>
    </row>
    <row r="760" spans="1:1" x14ac:dyDescent="0.25">
      <c r="A760" t="s">
        <v>774</v>
      </c>
    </row>
    <row r="761" spans="1:1" x14ac:dyDescent="0.25">
      <c r="A761" t="s">
        <v>777</v>
      </c>
    </row>
    <row r="762" spans="1:1" x14ac:dyDescent="0.25">
      <c r="A762" t="s">
        <v>778</v>
      </c>
    </row>
    <row r="763" spans="1:1" x14ac:dyDescent="0.25">
      <c r="A763" t="s">
        <v>782</v>
      </c>
    </row>
    <row r="764" spans="1:1" x14ac:dyDescent="0.25">
      <c r="A764" t="s">
        <v>784</v>
      </c>
    </row>
    <row r="765" spans="1:1" x14ac:dyDescent="0.25">
      <c r="A765" t="s">
        <v>790</v>
      </c>
    </row>
    <row r="766" spans="1:1" x14ac:dyDescent="0.25">
      <c r="A766" t="s">
        <v>791</v>
      </c>
    </row>
    <row r="767" spans="1:1" x14ac:dyDescent="0.25">
      <c r="A767" t="s">
        <v>795</v>
      </c>
    </row>
    <row r="768" spans="1:1" x14ac:dyDescent="0.25">
      <c r="A768" t="s">
        <v>798</v>
      </c>
    </row>
    <row r="769" spans="1:1" x14ac:dyDescent="0.25">
      <c r="A769" t="s">
        <v>800</v>
      </c>
    </row>
    <row r="770" spans="1:1" x14ac:dyDescent="0.25">
      <c r="A770" t="s">
        <v>802</v>
      </c>
    </row>
    <row r="771" spans="1:1" x14ac:dyDescent="0.25">
      <c r="A771" t="s">
        <v>804</v>
      </c>
    </row>
    <row r="772" spans="1:1" x14ac:dyDescent="0.25">
      <c r="A772" t="s">
        <v>808</v>
      </c>
    </row>
    <row r="773" spans="1:1" x14ac:dyDescent="0.25">
      <c r="A773" t="s">
        <v>810</v>
      </c>
    </row>
    <row r="774" spans="1:1" x14ac:dyDescent="0.25">
      <c r="A774" t="s">
        <v>814</v>
      </c>
    </row>
    <row r="775" spans="1:1" x14ac:dyDescent="0.25">
      <c r="A775" t="s">
        <v>816</v>
      </c>
    </row>
    <row r="776" spans="1:1" x14ac:dyDescent="0.25">
      <c r="A776" t="s">
        <v>820</v>
      </c>
    </row>
    <row r="777" spans="1:1" x14ac:dyDescent="0.25">
      <c r="A777" t="s">
        <v>823</v>
      </c>
    </row>
    <row r="778" spans="1:1" x14ac:dyDescent="0.25">
      <c r="A778" t="s">
        <v>829</v>
      </c>
    </row>
    <row r="779" spans="1:1" x14ac:dyDescent="0.25">
      <c r="A779" t="s">
        <v>832</v>
      </c>
    </row>
    <row r="780" spans="1:1" x14ac:dyDescent="0.25">
      <c r="A780" t="s">
        <v>837</v>
      </c>
    </row>
    <row r="781" spans="1:1" x14ac:dyDescent="0.25">
      <c r="A781" t="s">
        <v>838</v>
      </c>
    </row>
    <row r="782" spans="1:1" x14ac:dyDescent="0.25">
      <c r="A782" t="s">
        <v>841</v>
      </c>
    </row>
    <row r="783" spans="1:1" x14ac:dyDescent="0.25">
      <c r="A783" t="s">
        <v>843</v>
      </c>
    </row>
    <row r="784" spans="1:1" x14ac:dyDescent="0.25">
      <c r="A784" t="s">
        <v>846</v>
      </c>
    </row>
    <row r="785" spans="1:1" x14ac:dyDescent="0.25">
      <c r="A785" t="s">
        <v>848</v>
      </c>
    </row>
    <row r="786" spans="1:1" x14ac:dyDescent="0.25">
      <c r="A786" t="s">
        <v>853</v>
      </c>
    </row>
    <row r="787" spans="1:1" x14ac:dyDescent="0.25">
      <c r="A787" t="s">
        <v>854</v>
      </c>
    </row>
    <row r="788" spans="1:1" x14ac:dyDescent="0.25">
      <c r="A788" t="s">
        <v>855</v>
      </c>
    </row>
    <row r="789" spans="1:1" x14ac:dyDescent="0.25">
      <c r="A789" t="s">
        <v>860</v>
      </c>
    </row>
    <row r="790" spans="1:1" x14ac:dyDescent="0.25">
      <c r="A790" t="s">
        <v>863</v>
      </c>
    </row>
    <row r="791" spans="1:1" x14ac:dyDescent="0.25">
      <c r="A791" t="s">
        <v>865</v>
      </c>
    </row>
    <row r="792" spans="1:1" x14ac:dyDescent="0.25">
      <c r="A792" t="s">
        <v>867</v>
      </c>
    </row>
    <row r="793" spans="1:1" x14ac:dyDescent="0.25">
      <c r="A793" t="s">
        <v>869</v>
      </c>
    </row>
    <row r="794" spans="1:1" x14ac:dyDescent="0.25">
      <c r="A794" t="s">
        <v>871</v>
      </c>
    </row>
    <row r="795" spans="1:1" x14ac:dyDescent="0.25">
      <c r="A795" t="s">
        <v>877</v>
      </c>
    </row>
    <row r="796" spans="1:1" x14ac:dyDescent="0.25">
      <c r="A796" t="s">
        <v>878</v>
      </c>
    </row>
    <row r="797" spans="1:1" x14ac:dyDescent="0.25">
      <c r="A797" t="s">
        <v>880</v>
      </c>
    </row>
    <row r="798" spans="1:1" x14ac:dyDescent="0.25">
      <c r="A798" t="s">
        <v>886</v>
      </c>
    </row>
    <row r="799" spans="1:1" x14ac:dyDescent="0.25">
      <c r="A799" t="s">
        <v>887</v>
      </c>
    </row>
    <row r="800" spans="1:1" x14ac:dyDescent="0.25">
      <c r="A800" t="s">
        <v>891</v>
      </c>
    </row>
    <row r="801" spans="1:1" x14ac:dyDescent="0.25">
      <c r="A801" t="s">
        <v>895</v>
      </c>
    </row>
    <row r="802" spans="1:1" x14ac:dyDescent="0.25">
      <c r="A802" t="s">
        <v>901</v>
      </c>
    </row>
    <row r="803" spans="1:1" x14ac:dyDescent="0.25">
      <c r="A803" t="s">
        <v>903</v>
      </c>
    </row>
    <row r="804" spans="1:1" x14ac:dyDescent="0.25">
      <c r="A804" t="s">
        <v>908</v>
      </c>
    </row>
    <row r="805" spans="1:1" x14ac:dyDescent="0.25">
      <c r="A805" t="s">
        <v>909</v>
      </c>
    </row>
    <row r="806" spans="1:1" x14ac:dyDescent="0.25">
      <c r="A806" t="s">
        <v>912</v>
      </c>
    </row>
    <row r="807" spans="1:1" x14ac:dyDescent="0.25">
      <c r="A807" t="s">
        <v>914</v>
      </c>
    </row>
    <row r="808" spans="1:1" x14ac:dyDescent="0.25">
      <c r="A808" t="s">
        <v>917</v>
      </c>
    </row>
    <row r="809" spans="1:1" x14ac:dyDescent="0.25">
      <c r="A809" t="s">
        <v>923</v>
      </c>
    </row>
    <row r="810" spans="1:1" x14ac:dyDescent="0.25">
      <c r="A810" t="s">
        <v>925</v>
      </c>
    </row>
    <row r="811" spans="1:1" x14ac:dyDescent="0.25">
      <c r="A811" t="s">
        <v>927</v>
      </c>
    </row>
    <row r="812" spans="1:1" x14ac:dyDescent="0.25">
      <c r="A812" t="s">
        <v>929</v>
      </c>
    </row>
    <row r="813" spans="1:1" x14ac:dyDescent="0.25">
      <c r="A813" t="s">
        <v>936</v>
      </c>
    </row>
    <row r="814" spans="1:1" x14ac:dyDescent="0.25">
      <c r="A814" t="s">
        <v>940</v>
      </c>
    </row>
    <row r="815" spans="1:1" x14ac:dyDescent="0.25">
      <c r="A815" t="s">
        <v>942</v>
      </c>
    </row>
    <row r="816" spans="1:1" x14ac:dyDescent="0.25">
      <c r="A816" t="s">
        <v>945</v>
      </c>
    </row>
    <row r="817" spans="1:1" x14ac:dyDescent="0.25">
      <c r="A817" t="s">
        <v>946</v>
      </c>
    </row>
    <row r="818" spans="1:1" x14ac:dyDescent="0.25">
      <c r="A818" t="s">
        <v>948</v>
      </c>
    </row>
    <row r="819" spans="1:1" x14ac:dyDescent="0.25">
      <c r="A819" t="s">
        <v>958</v>
      </c>
    </row>
    <row r="820" spans="1:1" x14ac:dyDescent="0.25">
      <c r="A820" t="s">
        <v>963</v>
      </c>
    </row>
    <row r="821" spans="1:1" x14ac:dyDescent="0.25">
      <c r="A821" t="s">
        <v>974</v>
      </c>
    </row>
    <row r="822" spans="1:1" x14ac:dyDescent="0.25">
      <c r="A822" t="s">
        <v>976</v>
      </c>
    </row>
    <row r="823" spans="1:1" x14ac:dyDescent="0.25">
      <c r="A823" t="s">
        <v>982</v>
      </c>
    </row>
    <row r="824" spans="1:1" x14ac:dyDescent="0.25">
      <c r="A824" t="s">
        <v>986</v>
      </c>
    </row>
    <row r="825" spans="1:1" x14ac:dyDescent="0.25">
      <c r="A825" t="s">
        <v>994</v>
      </c>
    </row>
    <row r="826" spans="1:1" x14ac:dyDescent="0.25">
      <c r="A826" t="s">
        <v>997</v>
      </c>
    </row>
    <row r="827" spans="1:1" x14ac:dyDescent="0.25">
      <c r="A827" t="s">
        <v>999</v>
      </c>
    </row>
    <row r="828" spans="1:1" x14ac:dyDescent="0.25">
      <c r="A828" t="s">
        <v>1000</v>
      </c>
    </row>
    <row r="829" spans="1:1" x14ac:dyDescent="0.25">
      <c r="A829" t="s">
        <v>1002</v>
      </c>
    </row>
    <row r="830" spans="1:1" x14ac:dyDescent="0.25">
      <c r="A830" t="s">
        <v>1005</v>
      </c>
    </row>
    <row r="831" spans="1:1" x14ac:dyDescent="0.25">
      <c r="A831" t="s">
        <v>1009</v>
      </c>
    </row>
    <row r="832" spans="1:1" x14ac:dyDescent="0.25">
      <c r="A832" t="s">
        <v>1010</v>
      </c>
    </row>
    <row r="833" spans="1:1" x14ac:dyDescent="0.25">
      <c r="A833" t="s">
        <v>1014</v>
      </c>
    </row>
    <row r="834" spans="1:1" x14ac:dyDescent="0.25">
      <c r="A834" t="s">
        <v>1015</v>
      </c>
    </row>
    <row r="835" spans="1:1" x14ac:dyDescent="0.25">
      <c r="A835" t="s">
        <v>1021</v>
      </c>
    </row>
    <row r="836" spans="1:1" x14ac:dyDescent="0.25">
      <c r="A836" t="s">
        <v>1023</v>
      </c>
    </row>
    <row r="837" spans="1:1" x14ac:dyDescent="0.25">
      <c r="A837" t="s">
        <v>1026</v>
      </c>
    </row>
    <row r="838" spans="1:1" x14ac:dyDescent="0.25">
      <c r="A838" t="s">
        <v>1028</v>
      </c>
    </row>
    <row r="839" spans="1:1" x14ac:dyDescent="0.25">
      <c r="A839" t="s">
        <v>1032</v>
      </c>
    </row>
    <row r="840" spans="1:1" x14ac:dyDescent="0.25">
      <c r="A840" t="s">
        <v>1034</v>
      </c>
    </row>
    <row r="841" spans="1:1" x14ac:dyDescent="0.25">
      <c r="A841" t="s">
        <v>1037</v>
      </c>
    </row>
    <row r="842" spans="1:1" x14ac:dyDescent="0.25">
      <c r="A842" t="s">
        <v>1038</v>
      </c>
    </row>
    <row r="843" spans="1:1" x14ac:dyDescent="0.25">
      <c r="A843" t="s">
        <v>1039</v>
      </c>
    </row>
    <row r="844" spans="1:1" x14ac:dyDescent="0.25">
      <c r="A844" t="s">
        <v>1044</v>
      </c>
    </row>
    <row r="845" spans="1:1" x14ac:dyDescent="0.25">
      <c r="A845" t="s">
        <v>1056</v>
      </c>
    </row>
    <row r="846" spans="1:1" x14ac:dyDescent="0.25">
      <c r="A846" t="s">
        <v>1058</v>
      </c>
    </row>
    <row r="847" spans="1:1" x14ac:dyDescent="0.25">
      <c r="A847" t="s">
        <v>1060</v>
      </c>
    </row>
    <row r="848" spans="1:1" x14ac:dyDescent="0.25">
      <c r="A848" t="s">
        <v>1066</v>
      </c>
    </row>
    <row r="849" spans="1:1" x14ac:dyDescent="0.25">
      <c r="A849" t="s">
        <v>1068</v>
      </c>
    </row>
    <row r="850" spans="1:1" x14ac:dyDescent="0.25">
      <c r="A850" t="s">
        <v>1071</v>
      </c>
    </row>
    <row r="851" spans="1:1" x14ac:dyDescent="0.25">
      <c r="A851" t="s">
        <v>1074</v>
      </c>
    </row>
    <row r="852" spans="1:1" x14ac:dyDescent="0.25">
      <c r="A852" t="s">
        <v>1077</v>
      </c>
    </row>
    <row r="853" spans="1:1" x14ac:dyDescent="0.25">
      <c r="A853" t="s">
        <v>1081</v>
      </c>
    </row>
    <row r="854" spans="1:1" x14ac:dyDescent="0.25">
      <c r="A854" t="s">
        <v>1083</v>
      </c>
    </row>
    <row r="855" spans="1:1" x14ac:dyDescent="0.25">
      <c r="A855" t="s">
        <v>1086</v>
      </c>
    </row>
    <row r="856" spans="1:1" x14ac:dyDescent="0.25">
      <c r="A856" t="s">
        <v>1089</v>
      </c>
    </row>
    <row r="857" spans="1:1" x14ac:dyDescent="0.25">
      <c r="A857" t="s">
        <v>1099</v>
      </c>
    </row>
    <row r="858" spans="1:1" x14ac:dyDescent="0.25">
      <c r="A858" t="s">
        <v>1105</v>
      </c>
    </row>
    <row r="859" spans="1:1" x14ac:dyDescent="0.25">
      <c r="A859" t="s">
        <v>1108</v>
      </c>
    </row>
    <row r="860" spans="1:1" x14ac:dyDescent="0.25">
      <c r="A860" t="s">
        <v>1110</v>
      </c>
    </row>
    <row r="861" spans="1:1" x14ac:dyDescent="0.25">
      <c r="A861" t="s">
        <v>1112</v>
      </c>
    </row>
    <row r="862" spans="1:1" x14ac:dyDescent="0.25">
      <c r="A862" t="s">
        <v>1116</v>
      </c>
    </row>
    <row r="863" spans="1:1" x14ac:dyDescent="0.25">
      <c r="A863" t="s">
        <v>1125</v>
      </c>
    </row>
    <row r="864" spans="1:1" x14ac:dyDescent="0.25">
      <c r="A864" t="s">
        <v>1128</v>
      </c>
    </row>
    <row r="865" spans="1:1" x14ac:dyDescent="0.25">
      <c r="A865" t="s">
        <v>1130</v>
      </c>
    </row>
    <row r="866" spans="1:1" x14ac:dyDescent="0.25">
      <c r="A866" t="s">
        <v>1133</v>
      </c>
    </row>
    <row r="867" spans="1:1" x14ac:dyDescent="0.25">
      <c r="A867" t="s">
        <v>1138</v>
      </c>
    </row>
    <row r="868" spans="1:1" x14ac:dyDescent="0.25">
      <c r="A868" t="s">
        <v>1140</v>
      </c>
    </row>
    <row r="869" spans="1:1" x14ac:dyDescent="0.25">
      <c r="A869" t="s">
        <v>1144</v>
      </c>
    </row>
    <row r="870" spans="1:1" x14ac:dyDescent="0.25">
      <c r="A870" t="s">
        <v>1148</v>
      </c>
    </row>
    <row r="871" spans="1:1" x14ac:dyDescent="0.25">
      <c r="A871" t="s">
        <v>1158</v>
      </c>
    </row>
    <row r="872" spans="1:1" x14ac:dyDescent="0.25">
      <c r="A872" t="s">
        <v>1162</v>
      </c>
    </row>
    <row r="873" spans="1:1" x14ac:dyDescent="0.25">
      <c r="A873" t="s">
        <v>1164</v>
      </c>
    </row>
    <row r="874" spans="1:1" x14ac:dyDescent="0.25">
      <c r="A874" t="s">
        <v>1165</v>
      </c>
    </row>
    <row r="875" spans="1:1" x14ac:dyDescent="0.25">
      <c r="A875" t="s">
        <v>1171</v>
      </c>
    </row>
    <row r="876" spans="1:1" x14ac:dyDescent="0.25">
      <c r="A876" t="s">
        <v>1176</v>
      </c>
    </row>
    <row r="877" spans="1:1" x14ac:dyDescent="0.25">
      <c r="A877" t="s">
        <v>1181</v>
      </c>
    </row>
    <row r="878" spans="1:1" x14ac:dyDescent="0.25">
      <c r="A878" t="s">
        <v>1188</v>
      </c>
    </row>
    <row r="879" spans="1:1" x14ac:dyDescent="0.25">
      <c r="A879" t="s">
        <v>1189</v>
      </c>
    </row>
    <row r="880" spans="1:1" x14ac:dyDescent="0.25">
      <c r="A880" t="s">
        <v>1192</v>
      </c>
    </row>
    <row r="881" spans="1:1" x14ac:dyDescent="0.25">
      <c r="A881" t="s">
        <v>1193</v>
      </c>
    </row>
    <row r="882" spans="1:1" x14ac:dyDescent="0.25">
      <c r="A882" t="s">
        <v>1194</v>
      </c>
    </row>
    <row r="883" spans="1:1" x14ac:dyDescent="0.25">
      <c r="A883" t="s">
        <v>1199</v>
      </c>
    </row>
    <row r="884" spans="1:1" x14ac:dyDescent="0.25">
      <c r="A884" t="s">
        <v>1201</v>
      </c>
    </row>
    <row r="885" spans="1:1" x14ac:dyDescent="0.25">
      <c r="A885" t="s">
        <v>1203</v>
      </c>
    </row>
    <row r="886" spans="1:1" x14ac:dyDescent="0.25">
      <c r="A886" t="s">
        <v>1206</v>
      </c>
    </row>
    <row r="887" spans="1:1" x14ac:dyDescent="0.25">
      <c r="A887" t="s">
        <v>1212</v>
      </c>
    </row>
    <row r="888" spans="1:1" x14ac:dyDescent="0.25">
      <c r="A888" t="s">
        <v>1217</v>
      </c>
    </row>
    <row r="889" spans="1:1" x14ac:dyDescent="0.25">
      <c r="A889" t="s">
        <v>1222</v>
      </c>
    </row>
    <row r="890" spans="1:1" x14ac:dyDescent="0.25">
      <c r="A890" t="s">
        <v>1227</v>
      </c>
    </row>
    <row r="891" spans="1:1" x14ac:dyDescent="0.25">
      <c r="A891" t="s">
        <v>1232</v>
      </c>
    </row>
    <row r="892" spans="1:1" x14ac:dyDescent="0.25">
      <c r="A892" t="s">
        <v>1234</v>
      </c>
    </row>
    <row r="893" spans="1:1" x14ac:dyDescent="0.25">
      <c r="A893" t="s">
        <v>1236</v>
      </c>
    </row>
    <row r="894" spans="1:1" x14ac:dyDescent="0.25">
      <c r="A894" t="s">
        <v>1238</v>
      </c>
    </row>
    <row r="895" spans="1:1" x14ac:dyDescent="0.25">
      <c r="A895" t="s">
        <v>1243</v>
      </c>
    </row>
    <row r="896" spans="1:1" x14ac:dyDescent="0.25">
      <c r="A896" t="s">
        <v>1245</v>
      </c>
    </row>
    <row r="897" spans="1:1" x14ac:dyDescent="0.25">
      <c r="A897" t="s">
        <v>1247</v>
      </c>
    </row>
    <row r="898" spans="1:1" x14ac:dyDescent="0.25">
      <c r="A898" t="s">
        <v>1251</v>
      </c>
    </row>
    <row r="899" spans="1:1" x14ac:dyDescent="0.25">
      <c r="A899" t="s">
        <v>1256</v>
      </c>
    </row>
    <row r="900" spans="1:1" x14ac:dyDescent="0.25">
      <c r="A900" t="s">
        <v>1259</v>
      </c>
    </row>
    <row r="901" spans="1:1" x14ac:dyDescent="0.25">
      <c r="A901" t="s">
        <v>1264</v>
      </c>
    </row>
    <row r="902" spans="1:1" x14ac:dyDescent="0.25">
      <c r="A902" t="s">
        <v>1266</v>
      </c>
    </row>
    <row r="903" spans="1:1" x14ac:dyDescent="0.25">
      <c r="A903" t="s">
        <v>1269</v>
      </c>
    </row>
    <row r="904" spans="1:1" x14ac:dyDescent="0.25">
      <c r="A904" t="s">
        <v>1271</v>
      </c>
    </row>
    <row r="905" spans="1:1" x14ac:dyDescent="0.25">
      <c r="A905" t="s">
        <v>1274</v>
      </c>
    </row>
    <row r="906" spans="1:1" x14ac:dyDescent="0.25">
      <c r="A906" t="s">
        <v>1277</v>
      </c>
    </row>
    <row r="907" spans="1:1" x14ac:dyDescent="0.25">
      <c r="A907" t="s">
        <v>1281</v>
      </c>
    </row>
    <row r="908" spans="1:1" x14ac:dyDescent="0.25">
      <c r="A908" t="s">
        <v>1284</v>
      </c>
    </row>
    <row r="909" spans="1:1" x14ac:dyDescent="0.25">
      <c r="A909" t="s">
        <v>1286</v>
      </c>
    </row>
    <row r="910" spans="1:1" x14ac:dyDescent="0.25">
      <c r="A910" t="s">
        <v>1288</v>
      </c>
    </row>
    <row r="911" spans="1:1" x14ac:dyDescent="0.25">
      <c r="A911" t="s">
        <v>1291</v>
      </c>
    </row>
    <row r="912" spans="1:1" x14ac:dyDescent="0.25">
      <c r="A912" t="s">
        <v>1296</v>
      </c>
    </row>
    <row r="913" spans="1:1" x14ac:dyDescent="0.25">
      <c r="A913" t="s">
        <v>1302</v>
      </c>
    </row>
    <row r="914" spans="1:1" x14ac:dyDescent="0.25">
      <c r="A914" t="s">
        <v>1304</v>
      </c>
    </row>
    <row r="915" spans="1:1" x14ac:dyDescent="0.25">
      <c r="A915" t="s">
        <v>1307</v>
      </c>
    </row>
    <row r="916" spans="1:1" x14ac:dyDescent="0.25">
      <c r="A916" t="s">
        <v>1308</v>
      </c>
    </row>
    <row r="917" spans="1:1" x14ac:dyDescent="0.25">
      <c r="A917" t="s">
        <v>1311</v>
      </c>
    </row>
    <row r="918" spans="1:1" x14ac:dyDescent="0.25">
      <c r="A918" t="s">
        <v>1312</v>
      </c>
    </row>
    <row r="919" spans="1:1" x14ac:dyDescent="0.25">
      <c r="A919" t="s">
        <v>1314</v>
      </c>
    </row>
    <row r="920" spans="1:1" x14ac:dyDescent="0.25">
      <c r="A920" t="s">
        <v>1317</v>
      </c>
    </row>
    <row r="921" spans="1:1" x14ac:dyDescent="0.25">
      <c r="A921" t="s">
        <v>1319</v>
      </c>
    </row>
    <row r="922" spans="1:1" x14ac:dyDescent="0.25">
      <c r="A922" t="s">
        <v>1321</v>
      </c>
    </row>
    <row r="923" spans="1:1" x14ac:dyDescent="0.25">
      <c r="A923" t="s">
        <v>1324</v>
      </c>
    </row>
    <row r="924" spans="1:1" x14ac:dyDescent="0.25">
      <c r="A924" t="s">
        <v>1327</v>
      </c>
    </row>
    <row r="925" spans="1:1" x14ac:dyDescent="0.25">
      <c r="A925" t="s">
        <v>1330</v>
      </c>
    </row>
    <row r="926" spans="1:1" x14ac:dyDescent="0.25">
      <c r="A926" t="s">
        <v>1332</v>
      </c>
    </row>
    <row r="927" spans="1:1" x14ac:dyDescent="0.25">
      <c r="A927" t="s">
        <v>1335</v>
      </c>
    </row>
    <row r="928" spans="1:1" x14ac:dyDescent="0.25">
      <c r="A928" t="s">
        <v>1337</v>
      </c>
    </row>
    <row r="929" spans="1:1" x14ac:dyDescent="0.25">
      <c r="A929" t="s">
        <v>1347</v>
      </c>
    </row>
    <row r="930" spans="1:1" x14ac:dyDescent="0.25">
      <c r="A930" t="s">
        <v>1353</v>
      </c>
    </row>
    <row r="931" spans="1:1" x14ac:dyDescent="0.25">
      <c r="A931" t="s">
        <v>1355</v>
      </c>
    </row>
    <row r="932" spans="1:1" x14ac:dyDescent="0.25">
      <c r="A932" t="s">
        <v>1365</v>
      </c>
    </row>
    <row r="933" spans="1:1" x14ac:dyDescent="0.25">
      <c r="A933" t="s">
        <v>1366</v>
      </c>
    </row>
    <row r="934" spans="1:1" x14ac:dyDescent="0.25">
      <c r="A934" t="s">
        <v>1368</v>
      </c>
    </row>
    <row r="935" spans="1:1" x14ac:dyDescent="0.25">
      <c r="A935" t="s">
        <v>1372</v>
      </c>
    </row>
    <row r="936" spans="1:1" x14ac:dyDescent="0.25">
      <c r="A936" t="s">
        <v>1382</v>
      </c>
    </row>
    <row r="937" spans="1:1" x14ac:dyDescent="0.25">
      <c r="A937" t="s">
        <v>1383</v>
      </c>
    </row>
    <row r="938" spans="1:1" x14ac:dyDescent="0.25">
      <c r="A938" t="s">
        <v>1389</v>
      </c>
    </row>
    <row r="939" spans="1:1" x14ac:dyDescent="0.25">
      <c r="A939" t="s">
        <v>1390</v>
      </c>
    </row>
    <row r="940" spans="1:1" x14ac:dyDescent="0.25">
      <c r="A940" t="s">
        <v>1395</v>
      </c>
    </row>
    <row r="941" spans="1:1" x14ac:dyDescent="0.25">
      <c r="A941" t="s">
        <v>1402</v>
      </c>
    </row>
    <row r="942" spans="1:1" x14ac:dyDescent="0.25">
      <c r="A942" t="s">
        <v>1408</v>
      </c>
    </row>
    <row r="943" spans="1:1" x14ac:dyDescent="0.25">
      <c r="A943" t="s">
        <v>1410</v>
      </c>
    </row>
    <row r="944" spans="1:1" x14ac:dyDescent="0.25">
      <c r="A944" t="s">
        <v>1413</v>
      </c>
    </row>
    <row r="945" spans="1:1" x14ac:dyDescent="0.25">
      <c r="A945" t="s">
        <v>1415</v>
      </c>
    </row>
    <row r="946" spans="1:1" x14ac:dyDescent="0.25">
      <c r="A946" t="s">
        <v>1417</v>
      </c>
    </row>
    <row r="947" spans="1:1" x14ac:dyDescent="0.25">
      <c r="A947" t="s">
        <v>1419</v>
      </c>
    </row>
    <row r="948" spans="1:1" x14ac:dyDescent="0.25">
      <c r="A948" t="s">
        <v>1424</v>
      </c>
    </row>
    <row r="949" spans="1:1" x14ac:dyDescent="0.25">
      <c r="A949" t="s">
        <v>1428</v>
      </c>
    </row>
    <row r="950" spans="1:1" x14ac:dyDescent="0.25">
      <c r="A950" t="s">
        <v>1429</v>
      </c>
    </row>
    <row r="951" spans="1:1" x14ac:dyDescent="0.25">
      <c r="A951" t="s">
        <v>1431</v>
      </c>
    </row>
    <row r="952" spans="1:1" x14ac:dyDescent="0.25">
      <c r="A952" t="s">
        <v>1433</v>
      </c>
    </row>
    <row r="953" spans="1:1" x14ac:dyDescent="0.25">
      <c r="A953" t="s">
        <v>1437</v>
      </c>
    </row>
    <row r="954" spans="1:1" x14ac:dyDescent="0.25">
      <c r="A954" t="s">
        <v>1440</v>
      </c>
    </row>
    <row r="955" spans="1:1" x14ac:dyDescent="0.25">
      <c r="A955" t="s">
        <v>1442</v>
      </c>
    </row>
    <row r="956" spans="1:1" x14ac:dyDescent="0.25">
      <c r="A956" t="s">
        <v>1448</v>
      </c>
    </row>
    <row r="957" spans="1:1" x14ac:dyDescent="0.25">
      <c r="A957" t="s">
        <v>1454</v>
      </c>
    </row>
    <row r="958" spans="1:1" x14ac:dyDescent="0.25">
      <c r="A958" t="s">
        <v>1457</v>
      </c>
    </row>
    <row r="959" spans="1:1" x14ac:dyDescent="0.25">
      <c r="A959" t="s">
        <v>1459</v>
      </c>
    </row>
    <row r="960" spans="1:1" x14ac:dyDescent="0.25">
      <c r="A960" t="s">
        <v>1468</v>
      </c>
    </row>
    <row r="961" spans="1:1" x14ac:dyDescent="0.25">
      <c r="A961" t="s">
        <v>1470</v>
      </c>
    </row>
    <row r="962" spans="1:1" x14ac:dyDescent="0.25">
      <c r="A962" t="s">
        <v>1472</v>
      </c>
    </row>
    <row r="963" spans="1:1" x14ac:dyDescent="0.25">
      <c r="A963" t="s">
        <v>1475</v>
      </c>
    </row>
    <row r="964" spans="1:1" x14ac:dyDescent="0.25">
      <c r="A964" t="s">
        <v>1476</v>
      </c>
    </row>
    <row r="965" spans="1:1" x14ac:dyDescent="0.25">
      <c r="A965" t="s">
        <v>1479</v>
      </c>
    </row>
    <row r="966" spans="1:1" x14ac:dyDescent="0.25">
      <c r="A966" t="s">
        <v>1482</v>
      </c>
    </row>
    <row r="967" spans="1:1" x14ac:dyDescent="0.25">
      <c r="A967" t="s">
        <v>1484</v>
      </c>
    </row>
    <row r="968" spans="1:1" x14ac:dyDescent="0.25">
      <c r="A968" t="s">
        <v>1486</v>
      </c>
    </row>
    <row r="969" spans="1:1" x14ac:dyDescent="0.25">
      <c r="A969" t="s">
        <v>1488</v>
      </c>
    </row>
    <row r="970" spans="1:1" x14ac:dyDescent="0.25">
      <c r="A970" t="s">
        <v>1490</v>
      </c>
    </row>
    <row r="971" spans="1:1" x14ac:dyDescent="0.25">
      <c r="A971" t="s">
        <v>1492</v>
      </c>
    </row>
    <row r="972" spans="1:1" x14ac:dyDescent="0.25">
      <c r="A972" t="s">
        <v>1494</v>
      </c>
    </row>
    <row r="973" spans="1:1" x14ac:dyDescent="0.25">
      <c r="A973" t="s">
        <v>1496</v>
      </c>
    </row>
    <row r="974" spans="1:1" x14ac:dyDescent="0.25">
      <c r="A974" t="s">
        <v>1501</v>
      </c>
    </row>
    <row r="975" spans="1:1" x14ac:dyDescent="0.25">
      <c r="A975" t="s">
        <v>1502</v>
      </c>
    </row>
    <row r="976" spans="1:1" x14ac:dyDescent="0.25">
      <c r="A976" t="s">
        <v>1507</v>
      </c>
    </row>
    <row r="977" spans="1:1" x14ac:dyDescent="0.25">
      <c r="A977" t="s">
        <v>1510</v>
      </c>
    </row>
    <row r="978" spans="1:1" x14ac:dyDescent="0.25">
      <c r="A978" t="s">
        <v>1518</v>
      </c>
    </row>
    <row r="979" spans="1:1" x14ac:dyDescent="0.25">
      <c r="A979" t="s">
        <v>1521</v>
      </c>
    </row>
    <row r="980" spans="1:1" x14ac:dyDescent="0.25">
      <c r="A980" t="s">
        <v>1522</v>
      </c>
    </row>
    <row r="981" spans="1:1" x14ac:dyDescent="0.25">
      <c r="A981" t="s">
        <v>1527</v>
      </c>
    </row>
    <row r="982" spans="1:1" x14ac:dyDescent="0.25">
      <c r="A982" t="s">
        <v>1530</v>
      </c>
    </row>
    <row r="983" spans="1:1" x14ac:dyDescent="0.25">
      <c r="A983" t="s">
        <v>1532</v>
      </c>
    </row>
    <row r="984" spans="1:1" x14ac:dyDescent="0.25">
      <c r="A984" t="s">
        <v>1537</v>
      </c>
    </row>
    <row r="985" spans="1:1" x14ac:dyDescent="0.25">
      <c r="A985" t="s">
        <v>1542</v>
      </c>
    </row>
    <row r="986" spans="1:1" x14ac:dyDescent="0.25">
      <c r="A986" t="s">
        <v>1545</v>
      </c>
    </row>
    <row r="987" spans="1:1" x14ac:dyDescent="0.25">
      <c r="A987" t="s">
        <v>1550</v>
      </c>
    </row>
    <row r="988" spans="1:1" x14ac:dyDescent="0.25">
      <c r="A988" t="s">
        <v>1553</v>
      </c>
    </row>
    <row r="989" spans="1:1" x14ac:dyDescent="0.25">
      <c r="A989" t="s">
        <v>1555</v>
      </c>
    </row>
    <row r="990" spans="1:1" x14ac:dyDescent="0.25">
      <c r="A990" t="s">
        <v>1556</v>
      </c>
    </row>
    <row r="991" spans="1:1" x14ac:dyDescent="0.25">
      <c r="A991" t="s">
        <v>1560</v>
      </c>
    </row>
    <row r="992" spans="1:1" x14ac:dyDescent="0.25">
      <c r="A992" t="s">
        <v>1562</v>
      </c>
    </row>
    <row r="993" spans="1:1" x14ac:dyDescent="0.25">
      <c r="A993" t="s">
        <v>1564</v>
      </c>
    </row>
    <row r="994" spans="1:1" x14ac:dyDescent="0.25">
      <c r="A994" t="s">
        <v>1567</v>
      </c>
    </row>
    <row r="995" spans="1:1" x14ac:dyDescent="0.25">
      <c r="A995" t="s">
        <v>1573</v>
      </c>
    </row>
    <row r="996" spans="1:1" x14ac:dyDescent="0.25">
      <c r="A996" t="s">
        <v>1575</v>
      </c>
    </row>
    <row r="997" spans="1:1" x14ac:dyDescent="0.25">
      <c r="A997" t="s">
        <v>1578</v>
      </c>
    </row>
    <row r="998" spans="1:1" x14ac:dyDescent="0.25">
      <c r="A998" t="s">
        <v>1579</v>
      </c>
    </row>
    <row r="999" spans="1:1" x14ac:dyDescent="0.25">
      <c r="A999" t="s">
        <v>1581</v>
      </c>
    </row>
    <row r="1000" spans="1:1" x14ac:dyDescent="0.25">
      <c r="A1000" t="s">
        <v>1584</v>
      </c>
    </row>
    <row r="1001" spans="1:1" x14ac:dyDescent="0.25">
      <c r="A1001" t="s">
        <v>1586</v>
      </c>
    </row>
    <row r="1002" spans="1:1" x14ac:dyDescent="0.25">
      <c r="A1002" t="s">
        <v>1588</v>
      </c>
    </row>
    <row r="1003" spans="1:1" x14ac:dyDescent="0.25">
      <c r="A1003" t="s">
        <v>1589</v>
      </c>
    </row>
    <row r="1004" spans="1:1" x14ac:dyDescent="0.25">
      <c r="A1004" t="s">
        <v>1591</v>
      </c>
    </row>
    <row r="1005" spans="1:1" x14ac:dyDescent="0.25">
      <c r="A1005" t="s">
        <v>1594</v>
      </c>
    </row>
    <row r="1006" spans="1:1" x14ac:dyDescent="0.25">
      <c r="A1006" t="s">
        <v>1597</v>
      </c>
    </row>
    <row r="1007" spans="1:1" x14ac:dyDescent="0.25">
      <c r="A1007" t="s">
        <v>1603</v>
      </c>
    </row>
    <row r="1008" spans="1:1" x14ac:dyDescent="0.25">
      <c r="A1008" t="s">
        <v>1605</v>
      </c>
    </row>
    <row r="1009" spans="1:1" x14ac:dyDescent="0.25">
      <c r="A1009" t="s">
        <v>1607</v>
      </c>
    </row>
    <row r="1010" spans="1:1" x14ac:dyDescent="0.25">
      <c r="A1010" t="s">
        <v>1608</v>
      </c>
    </row>
    <row r="1011" spans="1:1" x14ac:dyDescent="0.25">
      <c r="A1011" t="s">
        <v>1609</v>
      </c>
    </row>
    <row r="1012" spans="1:1" x14ac:dyDescent="0.25">
      <c r="A1012" t="s">
        <v>1610</v>
      </c>
    </row>
    <row r="1013" spans="1:1" x14ac:dyDescent="0.25">
      <c r="A1013" t="s">
        <v>1612</v>
      </c>
    </row>
    <row r="1014" spans="1:1" x14ac:dyDescent="0.25">
      <c r="A1014" t="s">
        <v>1617</v>
      </c>
    </row>
    <row r="1015" spans="1:1" x14ac:dyDescent="0.25">
      <c r="A1015" t="s">
        <v>1620</v>
      </c>
    </row>
    <row r="1016" spans="1:1" x14ac:dyDescent="0.25">
      <c r="A1016" t="s">
        <v>1626</v>
      </c>
    </row>
    <row r="1017" spans="1:1" x14ac:dyDescent="0.25">
      <c r="A1017" t="s">
        <v>1630</v>
      </c>
    </row>
    <row r="1018" spans="1:1" x14ac:dyDescent="0.25">
      <c r="A1018" t="s">
        <v>1631</v>
      </c>
    </row>
    <row r="1019" spans="1:1" x14ac:dyDescent="0.25">
      <c r="A1019" t="s">
        <v>1632</v>
      </c>
    </row>
    <row r="1020" spans="1:1" x14ac:dyDescent="0.25">
      <c r="A1020" t="s">
        <v>1633</v>
      </c>
    </row>
    <row r="1021" spans="1:1" x14ac:dyDescent="0.25">
      <c r="A1021" t="s">
        <v>1641</v>
      </c>
    </row>
    <row r="1022" spans="1:1" x14ac:dyDescent="0.25">
      <c r="A1022" t="s">
        <v>1646</v>
      </c>
    </row>
    <row r="1023" spans="1:1" x14ac:dyDescent="0.25">
      <c r="A1023" t="s">
        <v>1647</v>
      </c>
    </row>
    <row r="1024" spans="1:1" x14ac:dyDescent="0.25">
      <c r="A1024" t="s">
        <v>1651</v>
      </c>
    </row>
    <row r="1025" spans="1:1" x14ac:dyDescent="0.25">
      <c r="A1025" t="s">
        <v>1657</v>
      </c>
    </row>
    <row r="1026" spans="1:1" x14ac:dyDescent="0.25">
      <c r="A1026" t="s">
        <v>1663</v>
      </c>
    </row>
    <row r="1027" spans="1:1" x14ac:dyDescent="0.25">
      <c r="A1027" t="s">
        <v>1667</v>
      </c>
    </row>
    <row r="1028" spans="1:1" x14ac:dyDescent="0.25">
      <c r="A1028" t="s">
        <v>1668</v>
      </c>
    </row>
    <row r="1029" spans="1:1" x14ac:dyDescent="0.25">
      <c r="A1029" t="s">
        <v>1670</v>
      </c>
    </row>
    <row r="1030" spans="1:1" x14ac:dyDescent="0.25">
      <c r="A1030" t="s">
        <v>1673</v>
      </c>
    </row>
    <row r="1031" spans="1:1" x14ac:dyDescent="0.25">
      <c r="A1031" t="s">
        <v>1677</v>
      </c>
    </row>
    <row r="1032" spans="1:1" x14ac:dyDescent="0.25">
      <c r="A1032" t="s">
        <v>1682</v>
      </c>
    </row>
    <row r="1033" spans="1:1" x14ac:dyDescent="0.25">
      <c r="A1033" t="s">
        <v>1683</v>
      </c>
    </row>
    <row r="1034" spans="1:1" x14ac:dyDescent="0.25">
      <c r="A1034" t="s">
        <v>1686</v>
      </c>
    </row>
    <row r="1035" spans="1:1" x14ac:dyDescent="0.25">
      <c r="A1035" t="s">
        <v>1689</v>
      </c>
    </row>
    <row r="1036" spans="1:1" x14ac:dyDescent="0.25">
      <c r="A1036" t="s">
        <v>1691</v>
      </c>
    </row>
    <row r="1037" spans="1:1" x14ac:dyDescent="0.25">
      <c r="A1037" t="s">
        <v>1694</v>
      </c>
    </row>
    <row r="1038" spans="1:1" x14ac:dyDescent="0.25">
      <c r="A1038" t="s">
        <v>1696</v>
      </c>
    </row>
    <row r="1039" spans="1:1" x14ac:dyDescent="0.25">
      <c r="A1039" t="s">
        <v>1699</v>
      </c>
    </row>
    <row r="1040" spans="1:1" x14ac:dyDescent="0.25">
      <c r="A1040" t="s">
        <v>1702</v>
      </c>
    </row>
    <row r="1041" spans="1:1" x14ac:dyDescent="0.25">
      <c r="A1041" t="s">
        <v>1704</v>
      </c>
    </row>
    <row r="1042" spans="1:1" x14ac:dyDescent="0.25">
      <c r="A1042" t="s">
        <v>1706</v>
      </c>
    </row>
    <row r="1043" spans="1:1" x14ac:dyDescent="0.25">
      <c r="A1043" t="s">
        <v>1709</v>
      </c>
    </row>
    <row r="1044" spans="1:1" x14ac:dyDescent="0.25">
      <c r="A1044" t="s">
        <v>1713</v>
      </c>
    </row>
    <row r="1045" spans="1:1" x14ac:dyDescent="0.25">
      <c r="A1045" t="s">
        <v>1717</v>
      </c>
    </row>
    <row r="1046" spans="1:1" x14ac:dyDescent="0.25">
      <c r="A1046" t="s">
        <v>1718</v>
      </c>
    </row>
    <row r="1047" spans="1:1" x14ac:dyDescent="0.25">
      <c r="A1047" t="s">
        <v>1722</v>
      </c>
    </row>
    <row r="1048" spans="1:1" x14ac:dyDescent="0.25">
      <c r="A1048" t="s">
        <v>1730</v>
      </c>
    </row>
    <row r="1049" spans="1:1" x14ac:dyDescent="0.25">
      <c r="A1049" t="s">
        <v>1735</v>
      </c>
    </row>
    <row r="1050" spans="1:1" x14ac:dyDescent="0.25">
      <c r="A1050" t="s">
        <v>1740</v>
      </c>
    </row>
    <row r="1051" spans="1:1" x14ac:dyDescent="0.25">
      <c r="A1051" t="s">
        <v>1742</v>
      </c>
    </row>
    <row r="1052" spans="1:1" x14ac:dyDescent="0.25">
      <c r="A1052" t="s">
        <v>1744</v>
      </c>
    </row>
    <row r="1053" spans="1:1" x14ac:dyDescent="0.25">
      <c r="A1053" t="s">
        <v>1748</v>
      </c>
    </row>
    <row r="1054" spans="1:1" x14ac:dyDescent="0.25">
      <c r="A1054" t="s">
        <v>1750</v>
      </c>
    </row>
    <row r="1055" spans="1:1" x14ac:dyDescent="0.25">
      <c r="A1055" t="s">
        <v>1753</v>
      </c>
    </row>
    <row r="1056" spans="1:1" x14ac:dyDescent="0.25">
      <c r="A1056" t="s">
        <v>1755</v>
      </c>
    </row>
    <row r="1057" spans="1:1" x14ac:dyDescent="0.25">
      <c r="A1057" t="s">
        <v>1757</v>
      </c>
    </row>
    <row r="1058" spans="1:1" x14ac:dyDescent="0.25">
      <c r="A1058" t="s">
        <v>1763</v>
      </c>
    </row>
    <row r="1059" spans="1:1" x14ac:dyDescent="0.25">
      <c r="A1059" t="s">
        <v>1765</v>
      </c>
    </row>
    <row r="1060" spans="1:1" x14ac:dyDescent="0.25">
      <c r="A1060" t="s">
        <v>1767</v>
      </c>
    </row>
    <row r="1061" spans="1:1" x14ac:dyDescent="0.25">
      <c r="A1061" t="s">
        <v>1769</v>
      </c>
    </row>
    <row r="1062" spans="1:1" x14ac:dyDescent="0.25">
      <c r="A1062" t="s">
        <v>1772</v>
      </c>
    </row>
    <row r="1063" spans="1:1" x14ac:dyDescent="0.25">
      <c r="A1063" t="s">
        <v>1774</v>
      </c>
    </row>
    <row r="1064" spans="1:1" x14ac:dyDescent="0.25">
      <c r="A1064" t="s">
        <v>1776</v>
      </c>
    </row>
    <row r="1065" spans="1:1" x14ac:dyDescent="0.25">
      <c r="A1065" t="s">
        <v>1779</v>
      </c>
    </row>
    <row r="1066" spans="1:1" x14ac:dyDescent="0.25">
      <c r="A1066" t="s">
        <v>1784</v>
      </c>
    </row>
    <row r="1067" spans="1:1" x14ac:dyDescent="0.25">
      <c r="A1067" t="s">
        <v>1785</v>
      </c>
    </row>
    <row r="1068" spans="1:1" x14ac:dyDescent="0.25">
      <c r="A1068" t="s">
        <v>1789</v>
      </c>
    </row>
    <row r="1069" spans="1:1" x14ac:dyDescent="0.25">
      <c r="A1069" t="s">
        <v>1790</v>
      </c>
    </row>
    <row r="1070" spans="1:1" x14ac:dyDescent="0.25">
      <c r="A1070" t="s">
        <v>1794</v>
      </c>
    </row>
    <row r="1071" spans="1:1" x14ac:dyDescent="0.25">
      <c r="A1071" t="s">
        <v>1801</v>
      </c>
    </row>
    <row r="1072" spans="1:1" x14ac:dyDescent="0.25">
      <c r="A1072" t="s">
        <v>1804</v>
      </c>
    </row>
    <row r="1073" spans="1:1" x14ac:dyDescent="0.25">
      <c r="A1073" t="s">
        <v>1805</v>
      </c>
    </row>
    <row r="1074" spans="1:1" x14ac:dyDescent="0.25">
      <c r="A1074" t="s">
        <v>1809</v>
      </c>
    </row>
    <row r="1075" spans="1:1" x14ac:dyDescent="0.25">
      <c r="A1075" t="s">
        <v>1810</v>
      </c>
    </row>
    <row r="1076" spans="1:1" x14ac:dyDescent="0.25">
      <c r="A1076" t="s">
        <v>1818</v>
      </c>
    </row>
    <row r="1077" spans="1:1" x14ac:dyDescent="0.25">
      <c r="A1077" t="s">
        <v>1820</v>
      </c>
    </row>
    <row r="1078" spans="1:1" x14ac:dyDescent="0.25">
      <c r="A1078" t="s">
        <v>1824</v>
      </c>
    </row>
    <row r="1079" spans="1:1" x14ac:dyDescent="0.25">
      <c r="A1079" t="s">
        <v>1827</v>
      </c>
    </row>
    <row r="1080" spans="1:1" x14ac:dyDescent="0.25">
      <c r="A1080" t="s">
        <v>1831</v>
      </c>
    </row>
    <row r="1081" spans="1:1" x14ac:dyDescent="0.25">
      <c r="A1081" t="s">
        <v>1834</v>
      </c>
    </row>
    <row r="1082" spans="1:1" x14ac:dyDescent="0.25">
      <c r="A1082" t="s">
        <v>1841</v>
      </c>
    </row>
    <row r="1083" spans="1:1" x14ac:dyDescent="0.25">
      <c r="A1083" t="s">
        <v>1844</v>
      </c>
    </row>
    <row r="1084" spans="1:1" x14ac:dyDescent="0.25">
      <c r="A1084" t="s">
        <v>1845</v>
      </c>
    </row>
    <row r="1085" spans="1:1" x14ac:dyDescent="0.25">
      <c r="A1085" t="s">
        <v>1850</v>
      </c>
    </row>
    <row r="1086" spans="1:1" x14ac:dyDescent="0.25">
      <c r="A1086" t="s">
        <v>1853</v>
      </c>
    </row>
    <row r="1087" spans="1:1" x14ac:dyDescent="0.25">
      <c r="A1087" t="s">
        <v>1854</v>
      </c>
    </row>
    <row r="1088" spans="1:1" x14ac:dyDescent="0.25">
      <c r="A1088" t="s">
        <v>1857</v>
      </c>
    </row>
    <row r="1089" spans="1:1" x14ac:dyDescent="0.25">
      <c r="A1089" t="s">
        <v>1859</v>
      </c>
    </row>
    <row r="1090" spans="1:1" x14ac:dyDescent="0.25">
      <c r="A1090" t="s">
        <v>1860</v>
      </c>
    </row>
    <row r="1091" spans="1:1" x14ac:dyDescent="0.25">
      <c r="A1091" t="s">
        <v>1863</v>
      </c>
    </row>
    <row r="1092" spans="1:1" x14ac:dyDescent="0.25">
      <c r="A1092" t="s">
        <v>1864</v>
      </c>
    </row>
    <row r="1093" spans="1:1" x14ac:dyDescent="0.25">
      <c r="A1093" t="s">
        <v>1869</v>
      </c>
    </row>
    <row r="1094" spans="1:1" x14ac:dyDescent="0.25">
      <c r="A1094" t="s">
        <v>1870</v>
      </c>
    </row>
    <row r="1095" spans="1:1" x14ac:dyDescent="0.25">
      <c r="A1095" t="s">
        <v>1873</v>
      </c>
    </row>
    <row r="1096" spans="1:1" x14ac:dyDescent="0.25">
      <c r="A1096" t="s">
        <v>1874</v>
      </c>
    </row>
    <row r="1097" spans="1:1" x14ac:dyDescent="0.25">
      <c r="A1097" t="s">
        <v>1876</v>
      </c>
    </row>
    <row r="1098" spans="1:1" x14ac:dyDescent="0.25">
      <c r="A1098" t="s">
        <v>1879</v>
      </c>
    </row>
    <row r="1099" spans="1:1" x14ac:dyDescent="0.25">
      <c r="A1099" t="s">
        <v>1881</v>
      </c>
    </row>
    <row r="1100" spans="1:1" x14ac:dyDescent="0.25">
      <c r="A1100" t="s">
        <v>1882</v>
      </c>
    </row>
    <row r="1101" spans="1:1" x14ac:dyDescent="0.25">
      <c r="A1101" t="s">
        <v>1884</v>
      </c>
    </row>
    <row r="1102" spans="1:1" x14ac:dyDescent="0.25">
      <c r="A1102" t="s">
        <v>1885</v>
      </c>
    </row>
    <row r="1103" spans="1:1" x14ac:dyDescent="0.25">
      <c r="A1103" t="s">
        <v>1895</v>
      </c>
    </row>
    <row r="1104" spans="1:1" x14ac:dyDescent="0.25">
      <c r="A1104" t="s">
        <v>1898</v>
      </c>
    </row>
    <row r="1105" spans="1:1" x14ac:dyDescent="0.25">
      <c r="A1105" t="s">
        <v>1903</v>
      </c>
    </row>
    <row r="1106" spans="1:1" x14ac:dyDescent="0.25">
      <c r="A1106" t="s">
        <v>1904</v>
      </c>
    </row>
    <row r="1107" spans="1:1" x14ac:dyDescent="0.25">
      <c r="A1107" t="s">
        <v>1905</v>
      </c>
    </row>
    <row r="1108" spans="1:1" x14ac:dyDescent="0.25">
      <c r="A1108" t="s">
        <v>1908</v>
      </c>
    </row>
    <row r="1109" spans="1:1" x14ac:dyDescent="0.25">
      <c r="A1109" t="s">
        <v>1910</v>
      </c>
    </row>
    <row r="1110" spans="1:1" x14ac:dyDescent="0.25">
      <c r="A1110" t="s">
        <v>1912</v>
      </c>
    </row>
    <row r="1111" spans="1:1" x14ac:dyDescent="0.25">
      <c r="A1111" t="s">
        <v>1920</v>
      </c>
    </row>
    <row r="1112" spans="1:1" x14ac:dyDescent="0.25">
      <c r="A1112" t="s">
        <v>1923</v>
      </c>
    </row>
    <row r="1113" spans="1:1" x14ac:dyDescent="0.25">
      <c r="A1113" t="s">
        <v>1926</v>
      </c>
    </row>
    <row r="1114" spans="1:1" x14ac:dyDescent="0.25">
      <c r="A1114" t="s">
        <v>1930</v>
      </c>
    </row>
    <row r="1115" spans="1:1" x14ac:dyDescent="0.25">
      <c r="A1115" t="s">
        <v>1935</v>
      </c>
    </row>
    <row r="1116" spans="1:1" x14ac:dyDescent="0.25">
      <c r="A1116" t="s">
        <v>1937</v>
      </c>
    </row>
    <row r="1117" spans="1:1" x14ac:dyDescent="0.25">
      <c r="A1117" t="s">
        <v>1939</v>
      </c>
    </row>
    <row r="1118" spans="1:1" x14ac:dyDescent="0.25">
      <c r="A1118" t="s">
        <v>1941</v>
      </c>
    </row>
    <row r="1119" spans="1:1" x14ac:dyDescent="0.25">
      <c r="A1119" t="s">
        <v>1943</v>
      </c>
    </row>
    <row r="1120" spans="1:1" x14ac:dyDescent="0.25">
      <c r="A1120" t="s">
        <v>1946</v>
      </c>
    </row>
    <row r="1121" spans="1:1" x14ac:dyDescent="0.25">
      <c r="A1121" t="s">
        <v>1949</v>
      </c>
    </row>
    <row r="1122" spans="1:1" x14ac:dyDescent="0.25">
      <c r="A1122" t="s">
        <v>1952</v>
      </c>
    </row>
    <row r="1123" spans="1:1" x14ac:dyDescent="0.25">
      <c r="A1123" t="s">
        <v>1954</v>
      </c>
    </row>
    <row r="1124" spans="1:1" x14ac:dyDescent="0.25">
      <c r="A1124" t="s">
        <v>1955</v>
      </c>
    </row>
    <row r="1125" spans="1:1" x14ac:dyDescent="0.25">
      <c r="A1125" t="s">
        <v>1957</v>
      </c>
    </row>
    <row r="1126" spans="1:1" x14ac:dyDescent="0.25">
      <c r="A1126" t="s">
        <v>1962</v>
      </c>
    </row>
    <row r="1127" spans="1:1" x14ac:dyDescent="0.25">
      <c r="A1127" t="s">
        <v>1965</v>
      </c>
    </row>
    <row r="1128" spans="1:1" x14ac:dyDescent="0.25">
      <c r="A1128" t="s">
        <v>1967</v>
      </c>
    </row>
    <row r="1129" spans="1:1" x14ac:dyDescent="0.25">
      <c r="A1129" t="s">
        <v>1971</v>
      </c>
    </row>
    <row r="1130" spans="1:1" x14ac:dyDescent="0.25">
      <c r="A1130" t="s">
        <v>1973</v>
      </c>
    </row>
    <row r="1131" spans="1:1" x14ac:dyDescent="0.25">
      <c r="A1131" t="s">
        <v>1976</v>
      </c>
    </row>
    <row r="1132" spans="1:1" x14ac:dyDescent="0.25">
      <c r="A1132" t="s">
        <v>1982</v>
      </c>
    </row>
    <row r="1133" spans="1:1" x14ac:dyDescent="0.25">
      <c r="A1133" t="s">
        <v>1984</v>
      </c>
    </row>
    <row r="1134" spans="1:1" x14ac:dyDescent="0.25">
      <c r="A1134" t="s">
        <v>1991</v>
      </c>
    </row>
    <row r="1135" spans="1:1" x14ac:dyDescent="0.25">
      <c r="A1135" t="s">
        <v>1994</v>
      </c>
    </row>
    <row r="1136" spans="1:1" x14ac:dyDescent="0.25">
      <c r="A1136" t="s">
        <v>1997</v>
      </c>
    </row>
    <row r="1137" spans="1:1" x14ac:dyDescent="0.25">
      <c r="A1137" t="s">
        <v>2000</v>
      </c>
    </row>
    <row r="1138" spans="1:1" x14ac:dyDescent="0.25">
      <c r="A1138" t="s">
        <v>2007</v>
      </c>
    </row>
    <row r="1139" spans="1:1" x14ac:dyDescent="0.25">
      <c r="A1139" t="s">
        <v>2009</v>
      </c>
    </row>
    <row r="1140" spans="1:1" x14ac:dyDescent="0.25">
      <c r="A1140" t="s">
        <v>2011</v>
      </c>
    </row>
    <row r="1141" spans="1:1" x14ac:dyDescent="0.25">
      <c r="A1141" t="s">
        <v>2013</v>
      </c>
    </row>
    <row r="1142" spans="1:1" x14ac:dyDescent="0.25">
      <c r="A1142" t="s">
        <v>2015</v>
      </c>
    </row>
    <row r="1143" spans="1:1" x14ac:dyDescent="0.25">
      <c r="A1143" t="s">
        <v>2016</v>
      </c>
    </row>
    <row r="1144" spans="1:1" x14ac:dyDescent="0.25">
      <c r="A1144" t="s">
        <v>2020</v>
      </c>
    </row>
    <row r="1145" spans="1:1" x14ac:dyDescent="0.25">
      <c r="A1145" t="s">
        <v>2025</v>
      </c>
    </row>
    <row r="1146" spans="1:1" x14ac:dyDescent="0.25">
      <c r="A1146" t="s">
        <v>2027</v>
      </c>
    </row>
    <row r="1147" spans="1:1" x14ac:dyDescent="0.25">
      <c r="A1147" t="s">
        <v>2037</v>
      </c>
    </row>
    <row r="1148" spans="1:1" x14ac:dyDescent="0.25">
      <c r="A1148" t="s">
        <v>2039</v>
      </c>
    </row>
    <row r="1149" spans="1:1" x14ac:dyDescent="0.25">
      <c r="A1149" t="s">
        <v>2041</v>
      </c>
    </row>
    <row r="1150" spans="1:1" x14ac:dyDescent="0.25">
      <c r="A1150" t="s">
        <v>2043</v>
      </c>
    </row>
    <row r="1151" spans="1:1" x14ac:dyDescent="0.25">
      <c r="A1151" t="s">
        <v>2051</v>
      </c>
    </row>
    <row r="1152" spans="1:1" x14ac:dyDescent="0.25">
      <c r="A1152" t="s">
        <v>2053</v>
      </c>
    </row>
    <row r="1153" spans="1:1" x14ac:dyDescent="0.25">
      <c r="A1153" t="s">
        <v>2055</v>
      </c>
    </row>
    <row r="1154" spans="1:1" x14ac:dyDescent="0.25">
      <c r="A1154" t="s">
        <v>2058</v>
      </c>
    </row>
    <row r="1155" spans="1:1" x14ac:dyDescent="0.25">
      <c r="A1155" t="s">
        <v>2060</v>
      </c>
    </row>
    <row r="1156" spans="1:1" x14ac:dyDescent="0.25">
      <c r="A1156" t="s">
        <v>2061</v>
      </c>
    </row>
    <row r="1157" spans="1:1" x14ac:dyDescent="0.25">
      <c r="A1157" t="s">
        <v>2064</v>
      </c>
    </row>
    <row r="1158" spans="1:1" x14ac:dyDescent="0.25">
      <c r="A1158" t="s">
        <v>2069</v>
      </c>
    </row>
    <row r="1159" spans="1:1" x14ac:dyDescent="0.25">
      <c r="A1159" t="s">
        <v>2071</v>
      </c>
    </row>
    <row r="1160" spans="1:1" x14ac:dyDescent="0.25">
      <c r="A1160" t="s">
        <v>2078</v>
      </c>
    </row>
    <row r="1161" spans="1:1" x14ac:dyDescent="0.25">
      <c r="A1161" t="s">
        <v>2080</v>
      </c>
    </row>
    <row r="1162" spans="1:1" x14ac:dyDescent="0.25">
      <c r="A1162" t="s">
        <v>2082</v>
      </c>
    </row>
    <row r="1163" spans="1:1" x14ac:dyDescent="0.25">
      <c r="A1163" t="s">
        <v>2087</v>
      </c>
    </row>
    <row r="1164" spans="1:1" x14ac:dyDescent="0.25">
      <c r="A1164" t="s">
        <v>2091</v>
      </c>
    </row>
    <row r="1165" spans="1:1" x14ac:dyDescent="0.25">
      <c r="A1165" t="s">
        <v>2093</v>
      </c>
    </row>
    <row r="1166" spans="1:1" x14ac:dyDescent="0.25">
      <c r="A1166" t="s">
        <v>2094</v>
      </c>
    </row>
    <row r="1167" spans="1:1" x14ac:dyDescent="0.25">
      <c r="A1167" t="s">
        <v>2100</v>
      </c>
    </row>
    <row r="1168" spans="1:1" x14ac:dyDescent="0.25">
      <c r="A1168" t="s">
        <v>2102</v>
      </c>
    </row>
    <row r="1169" spans="1:1" x14ac:dyDescent="0.25">
      <c r="A1169" t="s">
        <v>2105</v>
      </c>
    </row>
    <row r="1170" spans="1:1" x14ac:dyDescent="0.25">
      <c r="A1170" t="s">
        <v>2106</v>
      </c>
    </row>
    <row r="1171" spans="1:1" x14ac:dyDescent="0.25">
      <c r="A1171" t="s">
        <v>2114</v>
      </c>
    </row>
    <row r="1172" spans="1:1" x14ac:dyDescent="0.25">
      <c r="A1172" t="s">
        <v>2117</v>
      </c>
    </row>
    <row r="1173" spans="1:1" x14ac:dyDescent="0.25">
      <c r="A1173" t="s">
        <v>2120</v>
      </c>
    </row>
    <row r="1174" spans="1:1" x14ac:dyDescent="0.25">
      <c r="A1174" t="s">
        <v>2122</v>
      </c>
    </row>
    <row r="1175" spans="1:1" x14ac:dyDescent="0.25">
      <c r="A1175" t="s">
        <v>2123</v>
      </c>
    </row>
    <row r="1176" spans="1:1" x14ac:dyDescent="0.25">
      <c r="A1176" t="s">
        <v>2125</v>
      </c>
    </row>
    <row r="1177" spans="1:1" x14ac:dyDescent="0.25">
      <c r="A1177" t="s">
        <v>2126</v>
      </c>
    </row>
    <row r="1178" spans="1:1" x14ac:dyDescent="0.25">
      <c r="A1178" t="s">
        <v>2128</v>
      </c>
    </row>
    <row r="1179" spans="1:1" x14ac:dyDescent="0.25">
      <c r="A1179" t="s">
        <v>2131</v>
      </c>
    </row>
    <row r="1180" spans="1:1" x14ac:dyDescent="0.25">
      <c r="A1180" t="s">
        <v>2136</v>
      </c>
    </row>
    <row r="1181" spans="1:1" x14ac:dyDescent="0.25">
      <c r="A1181" t="s">
        <v>2138</v>
      </c>
    </row>
    <row r="1182" spans="1:1" x14ac:dyDescent="0.25">
      <c r="A1182" t="s">
        <v>2142</v>
      </c>
    </row>
    <row r="1183" spans="1:1" x14ac:dyDescent="0.25">
      <c r="A1183" t="s">
        <v>2145</v>
      </c>
    </row>
    <row r="1184" spans="1:1" x14ac:dyDescent="0.25">
      <c r="A1184" t="s">
        <v>2146</v>
      </c>
    </row>
    <row r="1185" spans="1:1" x14ac:dyDescent="0.25">
      <c r="A1185" t="s">
        <v>2150</v>
      </c>
    </row>
    <row r="1186" spans="1:1" x14ac:dyDescent="0.25">
      <c r="A1186" t="s">
        <v>2151</v>
      </c>
    </row>
    <row r="1187" spans="1:1" x14ac:dyDescent="0.25">
      <c r="A1187" t="s">
        <v>2161</v>
      </c>
    </row>
    <row r="1188" spans="1:1" x14ac:dyDescent="0.25">
      <c r="A1188" t="s">
        <v>2162</v>
      </c>
    </row>
    <row r="1189" spans="1:1" x14ac:dyDescent="0.25">
      <c r="A1189" t="s">
        <v>2166</v>
      </c>
    </row>
    <row r="1190" spans="1:1" x14ac:dyDescent="0.25">
      <c r="A1190" t="s">
        <v>2170</v>
      </c>
    </row>
    <row r="1191" spans="1:1" x14ac:dyDescent="0.25">
      <c r="A1191" t="s">
        <v>2173</v>
      </c>
    </row>
    <row r="1192" spans="1:1" x14ac:dyDescent="0.25">
      <c r="A1192" t="s">
        <v>2177</v>
      </c>
    </row>
    <row r="1193" spans="1:1" x14ac:dyDescent="0.25">
      <c r="A1193" t="s">
        <v>2179</v>
      </c>
    </row>
    <row r="1194" spans="1:1" x14ac:dyDescent="0.25">
      <c r="A1194" t="s">
        <v>2182</v>
      </c>
    </row>
    <row r="1195" spans="1:1" x14ac:dyDescent="0.25">
      <c r="A1195" t="s">
        <v>2184</v>
      </c>
    </row>
    <row r="1196" spans="1:1" x14ac:dyDescent="0.25">
      <c r="A1196" t="s">
        <v>2186</v>
      </c>
    </row>
    <row r="1197" spans="1:1" x14ac:dyDescent="0.25">
      <c r="A1197" t="s">
        <v>2191</v>
      </c>
    </row>
    <row r="1198" spans="1:1" x14ac:dyDescent="0.25">
      <c r="A1198" t="s">
        <v>2193</v>
      </c>
    </row>
    <row r="1199" spans="1:1" x14ac:dyDescent="0.25">
      <c r="A1199" t="s">
        <v>2196</v>
      </c>
    </row>
    <row r="1200" spans="1:1" x14ac:dyDescent="0.25">
      <c r="A1200" t="s">
        <v>2197</v>
      </c>
    </row>
    <row r="1201" spans="1:1" x14ac:dyDescent="0.25">
      <c r="A1201" t="s">
        <v>2198</v>
      </c>
    </row>
    <row r="1202" spans="1:1" x14ac:dyDescent="0.25">
      <c r="A1202" t="s">
        <v>2200</v>
      </c>
    </row>
    <row r="1203" spans="1:1" x14ac:dyDescent="0.25">
      <c r="A1203" t="s">
        <v>2202</v>
      </c>
    </row>
    <row r="1204" spans="1:1" x14ac:dyDescent="0.25">
      <c r="A1204" t="s">
        <v>2203</v>
      </c>
    </row>
    <row r="1205" spans="1:1" x14ac:dyDescent="0.25">
      <c r="A1205" t="s">
        <v>2211</v>
      </c>
    </row>
    <row r="1206" spans="1:1" x14ac:dyDescent="0.25">
      <c r="A1206" t="s">
        <v>2212</v>
      </c>
    </row>
    <row r="1207" spans="1:1" x14ac:dyDescent="0.25">
      <c r="A1207" t="s">
        <v>2215</v>
      </c>
    </row>
    <row r="1208" spans="1:1" x14ac:dyDescent="0.25">
      <c r="A1208" t="s">
        <v>2219</v>
      </c>
    </row>
    <row r="1209" spans="1:1" x14ac:dyDescent="0.25">
      <c r="A1209" t="s">
        <v>2221</v>
      </c>
    </row>
    <row r="1210" spans="1:1" x14ac:dyDescent="0.25">
      <c r="A1210" t="s">
        <v>2224</v>
      </c>
    </row>
    <row r="1211" spans="1:1" x14ac:dyDescent="0.25">
      <c r="A1211" t="s">
        <v>2226</v>
      </c>
    </row>
    <row r="1212" spans="1:1" x14ac:dyDescent="0.25">
      <c r="A1212" t="s">
        <v>2227</v>
      </c>
    </row>
    <row r="1213" spans="1:1" x14ac:dyDescent="0.25">
      <c r="A1213" t="s">
        <v>2230</v>
      </c>
    </row>
    <row r="1214" spans="1:1" x14ac:dyDescent="0.25">
      <c r="A1214" t="s">
        <v>2233</v>
      </c>
    </row>
    <row r="1215" spans="1:1" x14ac:dyDescent="0.25">
      <c r="A1215" t="s">
        <v>2234</v>
      </c>
    </row>
    <row r="1216" spans="1:1" x14ac:dyDescent="0.25">
      <c r="A1216" t="s">
        <v>2237</v>
      </c>
    </row>
    <row r="1217" spans="1:1" x14ac:dyDescent="0.25">
      <c r="A1217" t="s">
        <v>2242</v>
      </c>
    </row>
    <row r="1218" spans="1:1" x14ac:dyDescent="0.25">
      <c r="A1218" t="s">
        <v>2243</v>
      </c>
    </row>
    <row r="1219" spans="1:1" x14ac:dyDescent="0.25">
      <c r="A1219" t="s">
        <v>2244</v>
      </c>
    </row>
    <row r="1220" spans="1:1" x14ac:dyDescent="0.25">
      <c r="A1220" t="s">
        <v>2246</v>
      </c>
    </row>
    <row r="1221" spans="1:1" x14ac:dyDescent="0.25">
      <c r="A1221" t="s">
        <v>2248</v>
      </c>
    </row>
    <row r="1222" spans="1:1" x14ac:dyDescent="0.25">
      <c r="A1222" t="s">
        <v>2250</v>
      </c>
    </row>
    <row r="1223" spans="1:1" x14ac:dyDescent="0.25">
      <c r="A1223" t="s">
        <v>2252</v>
      </c>
    </row>
    <row r="1224" spans="1:1" x14ac:dyDescent="0.25">
      <c r="A1224" t="s">
        <v>2253</v>
      </c>
    </row>
    <row r="1225" spans="1:1" x14ac:dyDescent="0.25">
      <c r="A1225" t="s">
        <v>2254</v>
      </c>
    </row>
    <row r="1226" spans="1:1" x14ac:dyDescent="0.25">
      <c r="A1226" t="s">
        <v>2257</v>
      </c>
    </row>
    <row r="1227" spans="1:1" x14ac:dyDescent="0.25">
      <c r="A1227" t="s">
        <v>2259</v>
      </c>
    </row>
    <row r="1228" spans="1:1" x14ac:dyDescent="0.25">
      <c r="A1228" t="s">
        <v>2260</v>
      </c>
    </row>
    <row r="1229" spans="1:1" x14ac:dyDescent="0.25">
      <c r="A1229" t="s">
        <v>2263</v>
      </c>
    </row>
    <row r="1230" spans="1:1" x14ac:dyDescent="0.25">
      <c r="A1230" t="s">
        <v>2272</v>
      </c>
    </row>
    <row r="1231" spans="1:1" x14ac:dyDescent="0.25">
      <c r="A1231" t="s">
        <v>2276</v>
      </c>
    </row>
    <row r="1232" spans="1:1" x14ac:dyDescent="0.25">
      <c r="A1232" t="s">
        <v>2277</v>
      </c>
    </row>
    <row r="1233" spans="1:1" x14ac:dyDescent="0.25">
      <c r="A1233" t="s">
        <v>2280</v>
      </c>
    </row>
    <row r="1234" spans="1:1" x14ac:dyDescent="0.25">
      <c r="A1234" t="s">
        <v>2282</v>
      </c>
    </row>
    <row r="1235" spans="1:1" x14ac:dyDescent="0.25">
      <c r="A1235" t="s">
        <v>2283</v>
      </c>
    </row>
    <row r="1236" spans="1:1" x14ac:dyDescent="0.25">
      <c r="A1236" t="s">
        <v>2285</v>
      </c>
    </row>
    <row r="1237" spans="1:1" x14ac:dyDescent="0.25">
      <c r="A1237" t="s">
        <v>2287</v>
      </c>
    </row>
    <row r="1238" spans="1:1" x14ac:dyDescent="0.25">
      <c r="A1238" t="s">
        <v>2290</v>
      </c>
    </row>
    <row r="1239" spans="1:1" x14ac:dyDescent="0.25">
      <c r="A1239" t="s">
        <v>2294</v>
      </c>
    </row>
    <row r="1240" spans="1:1" x14ac:dyDescent="0.25">
      <c r="A1240" t="s">
        <v>2301</v>
      </c>
    </row>
    <row r="1241" spans="1:1" x14ac:dyDescent="0.25">
      <c r="A1241" t="s">
        <v>2303</v>
      </c>
    </row>
    <row r="1242" spans="1:1" x14ac:dyDescent="0.25">
      <c r="A1242" t="s">
        <v>2306</v>
      </c>
    </row>
    <row r="1243" spans="1:1" x14ac:dyDescent="0.25">
      <c r="A1243" t="s">
        <v>2309</v>
      </c>
    </row>
    <row r="1244" spans="1:1" x14ac:dyDescent="0.25">
      <c r="A1244" t="s">
        <v>2312</v>
      </c>
    </row>
    <row r="1245" spans="1:1" x14ac:dyDescent="0.25">
      <c r="A1245" t="s">
        <v>2314</v>
      </c>
    </row>
    <row r="1246" spans="1:1" x14ac:dyDescent="0.25">
      <c r="A1246" t="s">
        <v>2318</v>
      </c>
    </row>
    <row r="1247" spans="1:1" x14ac:dyDescent="0.25">
      <c r="A1247" t="s">
        <v>2320</v>
      </c>
    </row>
    <row r="1248" spans="1:1" x14ac:dyDescent="0.25">
      <c r="A1248" t="s">
        <v>2324</v>
      </c>
    </row>
    <row r="1249" spans="1:1" x14ac:dyDescent="0.25">
      <c r="A1249" t="s">
        <v>2325</v>
      </c>
    </row>
    <row r="1250" spans="1:1" x14ac:dyDescent="0.25">
      <c r="A1250" t="s">
        <v>2326</v>
      </c>
    </row>
    <row r="1251" spans="1:1" x14ac:dyDescent="0.25">
      <c r="A1251" t="s">
        <v>2331</v>
      </c>
    </row>
    <row r="1252" spans="1:1" x14ac:dyDescent="0.25">
      <c r="A1252" t="s">
        <v>2332</v>
      </c>
    </row>
    <row r="1253" spans="1:1" x14ac:dyDescent="0.25">
      <c r="A1253" t="s">
        <v>2334</v>
      </c>
    </row>
    <row r="1254" spans="1:1" x14ac:dyDescent="0.25">
      <c r="A1254" t="s">
        <v>2337</v>
      </c>
    </row>
    <row r="1255" spans="1:1" x14ac:dyDescent="0.25">
      <c r="A1255" t="s">
        <v>2344</v>
      </c>
    </row>
    <row r="1256" spans="1:1" x14ac:dyDescent="0.25">
      <c r="A1256" t="s">
        <v>2346</v>
      </c>
    </row>
    <row r="1257" spans="1:1" x14ac:dyDescent="0.25">
      <c r="A1257" t="s">
        <v>2347</v>
      </c>
    </row>
    <row r="1258" spans="1:1" x14ac:dyDescent="0.25">
      <c r="A1258" t="s">
        <v>2349</v>
      </c>
    </row>
    <row r="1259" spans="1:1" x14ac:dyDescent="0.25">
      <c r="A1259" t="s">
        <v>2353</v>
      </c>
    </row>
    <row r="1260" spans="1:1" x14ac:dyDescent="0.25">
      <c r="A1260" t="s">
        <v>2356</v>
      </c>
    </row>
    <row r="1261" spans="1:1" x14ac:dyDescent="0.25">
      <c r="A1261" t="s">
        <v>2358</v>
      </c>
    </row>
    <row r="1262" spans="1:1" x14ac:dyDescent="0.25">
      <c r="A1262" t="s">
        <v>2361</v>
      </c>
    </row>
    <row r="1263" spans="1:1" x14ac:dyDescent="0.25">
      <c r="A1263" t="s">
        <v>2367</v>
      </c>
    </row>
    <row r="1264" spans="1:1" x14ac:dyDescent="0.25">
      <c r="A1264" t="s">
        <v>2369</v>
      </c>
    </row>
    <row r="1265" spans="1:1" x14ac:dyDescent="0.25">
      <c r="A1265" t="s">
        <v>2372</v>
      </c>
    </row>
    <row r="1266" spans="1:1" x14ac:dyDescent="0.25">
      <c r="A1266" t="s">
        <v>2375</v>
      </c>
    </row>
    <row r="1267" spans="1:1" x14ac:dyDescent="0.25">
      <c r="A1267" t="s">
        <v>2377</v>
      </c>
    </row>
    <row r="1268" spans="1:1" x14ac:dyDescent="0.25">
      <c r="A1268" t="s">
        <v>2379</v>
      </c>
    </row>
    <row r="1269" spans="1:1" x14ac:dyDescent="0.25">
      <c r="A1269" t="s">
        <v>2380</v>
      </c>
    </row>
    <row r="1270" spans="1:1" x14ac:dyDescent="0.25">
      <c r="A1270" t="s">
        <v>2383</v>
      </c>
    </row>
    <row r="1271" spans="1:1" x14ac:dyDescent="0.25">
      <c r="A1271" t="s">
        <v>2386</v>
      </c>
    </row>
    <row r="1272" spans="1:1" x14ac:dyDescent="0.25">
      <c r="A1272" t="s">
        <v>2391</v>
      </c>
    </row>
    <row r="1273" spans="1:1" x14ac:dyDescent="0.25">
      <c r="A1273" t="s">
        <v>2394</v>
      </c>
    </row>
    <row r="1274" spans="1:1" x14ac:dyDescent="0.25">
      <c r="A1274" t="s">
        <v>2395</v>
      </c>
    </row>
    <row r="1275" spans="1:1" x14ac:dyDescent="0.25">
      <c r="A1275" t="s">
        <v>2397</v>
      </c>
    </row>
    <row r="1276" spans="1:1" x14ac:dyDescent="0.25">
      <c r="A1276" t="s">
        <v>2399</v>
      </c>
    </row>
    <row r="1277" spans="1:1" x14ac:dyDescent="0.25">
      <c r="A1277" t="s">
        <v>2403</v>
      </c>
    </row>
    <row r="1278" spans="1:1" x14ac:dyDescent="0.25">
      <c r="A1278" t="s">
        <v>2408</v>
      </c>
    </row>
    <row r="1279" spans="1:1" x14ac:dyDescent="0.25">
      <c r="A1279" t="s">
        <v>2411</v>
      </c>
    </row>
    <row r="1280" spans="1:1" x14ac:dyDescent="0.25">
      <c r="A1280" t="s">
        <v>2414</v>
      </c>
    </row>
    <row r="1281" spans="1:1" x14ac:dyDescent="0.25">
      <c r="A1281" t="s">
        <v>2415</v>
      </c>
    </row>
    <row r="1282" spans="1:1" x14ac:dyDescent="0.25">
      <c r="A1282" t="s">
        <v>2416</v>
      </c>
    </row>
    <row r="1283" spans="1:1" x14ac:dyDescent="0.25">
      <c r="A1283" t="s">
        <v>2418</v>
      </c>
    </row>
    <row r="1284" spans="1:1" x14ac:dyDescent="0.25">
      <c r="A1284" t="s">
        <v>2419</v>
      </c>
    </row>
    <row r="1285" spans="1:1" x14ac:dyDescent="0.25">
      <c r="A1285" t="s">
        <v>2421</v>
      </c>
    </row>
    <row r="1286" spans="1:1" x14ac:dyDescent="0.25">
      <c r="A1286" t="s">
        <v>2422</v>
      </c>
    </row>
    <row r="1287" spans="1:1" x14ac:dyDescent="0.25">
      <c r="A1287" t="s">
        <v>2424</v>
      </c>
    </row>
    <row r="1288" spans="1:1" x14ac:dyDescent="0.25">
      <c r="A1288" t="s">
        <v>2426</v>
      </c>
    </row>
    <row r="1289" spans="1:1" x14ac:dyDescent="0.25">
      <c r="A1289" t="s">
        <v>2429</v>
      </c>
    </row>
    <row r="1290" spans="1:1" x14ac:dyDescent="0.25">
      <c r="A1290" t="s">
        <v>2431</v>
      </c>
    </row>
    <row r="1291" spans="1:1" x14ac:dyDescent="0.25">
      <c r="A1291" t="s">
        <v>2432</v>
      </c>
    </row>
    <row r="1292" spans="1:1" x14ac:dyDescent="0.25">
      <c r="A1292" t="s">
        <v>2433</v>
      </c>
    </row>
    <row r="1293" spans="1:1" x14ac:dyDescent="0.25">
      <c r="A1293" t="s">
        <v>2435</v>
      </c>
    </row>
    <row r="1294" spans="1:1" x14ac:dyDescent="0.25">
      <c r="A1294" t="s">
        <v>2438</v>
      </c>
    </row>
    <row r="1295" spans="1:1" x14ac:dyDescent="0.25">
      <c r="A1295" t="s">
        <v>2445</v>
      </c>
    </row>
    <row r="1296" spans="1:1" x14ac:dyDescent="0.25">
      <c r="A1296" t="s">
        <v>2447</v>
      </c>
    </row>
    <row r="1297" spans="1:1" x14ac:dyDescent="0.25">
      <c r="A1297" t="s">
        <v>2450</v>
      </c>
    </row>
    <row r="1298" spans="1:1" x14ac:dyDescent="0.25">
      <c r="A1298" t="s">
        <v>2458</v>
      </c>
    </row>
    <row r="1299" spans="1:1" x14ac:dyDescent="0.25">
      <c r="A1299" t="s">
        <v>2464</v>
      </c>
    </row>
    <row r="1300" spans="1:1" x14ac:dyDescent="0.25">
      <c r="A1300" t="s">
        <v>2465</v>
      </c>
    </row>
    <row r="1301" spans="1:1" x14ac:dyDescent="0.25">
      <c r="A1301" t="s">
        <v>2466</v>
      </c>
    </row>
    <row r="1302" spans="1:1" x14ac:dyDescent="0.25">
      <c r="A1302" t="s">
        <v>2470</v>
      </c>
    </row>
    <row r="1303" spans="1:1" x14ac:dyDescent="0.25">
      <c r="A1303" t="s">
        <v>2475</v>
      </c>
    </row>
    <row r="1304" spans="1:1" x14ac:dyDescent="0.25">
      <c r="A1304" t="s">
        <v>2477</v>
      </c>
    </row>
    <row r="1305" spans="1:1" x14ac:dyDescent="0.25">
      <c r="A1305" t="s">
        <v>2479</v>
      </c>
    </row>
    <row r="1306" spans="1:1" x14ac:dyDescent="0.25">
      <c r="A1306" t="s">
        <v>2480</v>
      </c>
    </row>
    <row r="1307" spans="1:1" x14ac:dyDescent="0.25">
      <c r="A1307" t="s">
        <v>2484</v>
      </c>
    </row>
    <row r="1308" spans="1:1" x14ac:dyDescent="0.25">
      <c r="A1308" t="s">
        <v>2486</v>
      </c>
    </row>
    <row r="1309" spans="1:1" x14ac:dyDescent="0.25">
      <c r="A1309" t="s">
        <v>2487</v>
      </c>
    </row>
    <row r="1310" spans="1:1" x14ac:dyDescent="0.25">
      <c r="A1310" t="s">
        <v>2490</v>
      </c>
    </row>
    <row r="1311" spans="1:1" x14ac:dyDescent="0.25">
      <c r="A1311" t="s">
        <v>2495</v>
      </c>
    </row>
    <row r="1312" spans="1:1" x14ac:dyDescent="0.25">
      <c r="A1312" t="s">
        <v>2499</v>
      </c>
    </row>
    <row r="1313" spans="1:1" x14ac:dyDescent="0.25">
      <c r="A1313" t="s">
        <v>2501</v>
      </c>
    </row>
    <row r="1314" spans="1:1" x14ac:dyDescent="0.25">
      <c r="A1314" t="s">
        <v>2506</v>
      </c>
    </row>
    <row r="1315" spans="1:1" x14ac:dyDescent="0.25">
      <c r="A1315" t="s">
        <v>2511</v>
      </c>
    </row>
    <row r="1316" spans="1:1" x14ac:dyDescent="0.25">
      <c r="A1316" t="s">
        <v>2519</v>
      </c>
    </row>
    <row r="1317" spans="1:1" x14ac:dyDescent="0.25">
      <c r="A1317" t="s">
        <v>2521</v>
      </c>
    </row>
    <row r="1318" spans="1:1" x14ac:dyDescent="0.25">
      <c r="A1318" t="s">
        <v>2523</v>
      </c>
    </row>
    <row r="1319" spans="1:1" x14ac:dyDescent="0.25">
      <c r="A1319" t="s">
        <v>2526</v>
      </c>
    </row>
    <row r="1320" spans="1:1" x14ac:dyDescent="0.25">
      <c r="A1320" t="s">
        <v>2528</v>
      </c>
    </row>
    <row r="1321" spans="1:1" x14ac:dyDescent="0.25">
      <c r="A1321" t="s">
        <v>2529</v>
      </c>
    </row>
    <row r="1322" spans="1:1" x14ac:dyDescent="0.25">
      <c r="A1322" t="s">
        <v>2530</v>
      </c>
    </row>
    <row r="1323" spans="1:1" x14ac:dyDescent="0.25">
      <c r="A1323" t="s">
        <v>2534</v>
      </c>
    </row>
    <row r="1324" spans="1:1" x14ac:dyDescent="0.25">
      <c r="A1324" t="s">
        <v>2539</v>
      </c>
    </row>
    <row r="1325" spans="1:1" x14ac:dyDescent="0.25">
      <c r="A1325" t="s">
        <v>2544</v>
      </c>
    </row>
    <row r="1326" spans="1:1" x14ac:dyDescent="0.25">
      <c r="A1326" t="s">
        <v>2547</v>
      </c>
    </row>
    <row r="1327" spans="1:1" x14ac:dyDescent="0.25">
      <c r="A1327" t="s">
        <v>2549</v>
      </c>
    </row>
    <row r="1328" spans="1:1" x14ac:dyDescent="0.25">
      <c r="A1328" t="s">
        <v>2550</v>
      </c>
    </row>
    <row r="1329" spans="1:1" x14ac:dyDescent="0.25">
      <c r="A1329" t="s">
        <v>2553</v>
      </c>
    </row>
    <row r="1330" spans="1:1" x14ac:dyDescent="0.25">
      <c r="A1330" t="s">
        <v>2554</v>
      </c>
    </row>
    <row r="1331" spans="1:1" x14ac:dyDescent="0.25">
      <c r="A1331" t="s">
        <v>2555</v>
      </c>
    </row>
    <row r="1332" spans="1:1" x14ac:dyDescent="0.25">
      <c r="A1332" t="s">
        <v>2556</v>
      </c>
    </row>
    <row r="1333" spans="1:1" x14ac:dyDescent="0.25">
      <c r="A1333" t="s">
        <v>2557</v>
      </c>
    </row>
    <row r="1334" spans="1:1" x14ac:dyDescent="0.25">
      <c r="A1334" t="s">
        <v>2559</v>
      </c>
    </row>
    <row r="1335" spans="1:1" x14ac:dyDescent="0.25">
      <c r="A1335" t="s">
        <v>2560</v>
      </c>
    </row>
    <row r="1336" spans="1:1" x14ac:dyDescent="0.25">
      <c r="A1336" t="s">
        <v>2561</v>
      </c>
    </row>
    <row r="1337" spans="1:1" x14ac:dyDescent="0.25">
      <c r="A1337" t="s">
        <v>2566</v>
      </c>
    </row>
    <row r="1338" spans="1:1" x14ac:dyDescent="0.25">
      <c r="A1338" t="s">
        <v>2568</v>
      </c>
    </row>
    <row r="1339" spans="1:1" x14ac:dyDescent="0.25">
      <c r="A1339" t="s">
        <v>2569</v>
      </c>
    </row>
    <row r="1340" spans="1:1" x14ac:dyDescent="0.25">
      <c r="A1340" t="s">
        <v>2571</v>
      </c>
    </row>
    <row r="1341" spans="1:1" x14ac:dyDescent="0.25">
      <c r="A1341" t="s">
        <v>2577</v>
      </c>
    </row>
    <row r="1342" spans="1:1" x14ac:dyDescent="0.25">
      <c r="A1342" t="s">
        <v>2585</v>
      </c>
    </row>
    <row r="1343" spans="1:1" x14ac:dyDescent="0.25">
      <c r="A1343" t="s">
        <v>2587</v>
      </c>
    </row>
    <row r="1344" spans="1:1" x14ac:dyDescent="0.25">
      <c r="A1344" t="s">
        <v>2589</v>
      </c>
    </row>
    <row r="1345" spans="1:1" x14ac:dyDescent="0.25">
      <c r="A1345" t="s">
        <v>2590</v>
      </c>
    </row>
    <row r="1346" spans="1:1" x14ac:dyDescent="0.25">
      <c r="A1346" t="s">
        <v>2591</v>
      </c>
    </row>
    <row r="1347" spans="1:1" x14ac:dyDescent="0.25">
      <c r="A1347" t="s">
        <v>2592</v>
      </c>
    </row>
    <row r="1348" spans="1:1" x14ac:dyDescent="0.25">
      <c r="A1348" t="s">
        <v>2599</v>
      </c>
    </row>
    <row r="1349" spans="1:1" x14ac:dyDescent="0.25">
      <c r="A1349" t="s">
        <v>2605</v>
      </c>
    </row>
    <row r="1350" spans="1:1" x14ac:dyDescent="0.25">
      <c r="A1350" t="s">
        <v>2607</v>
      </c>
    </row>
    <row r="1351" spans="1:1" x14ac:dyDescent="0.25">
      <c r="A1351" t="s">
        <v>2609</v>
      </c>
    </row>
    <row r="1352" spans="1:1" x14ac:dyDescent="0.25">
      <c r="A1352" t="s">
        <v>2610</v>
      </c>
    </row>
    <row r="1353" spans="1:1" x14ac:dyDescent="0.25">
      <c r="A1353" t="s">
        <v>2614</v>
      </c>
    </row>
    <row r="1354" spans="1:1" x14ac:dyDescent="0.25">
      <c r="A1354" t="s">
        <v>2620</v>
      </c>
    </row>
    <row r="1355" spans="1:1" x14ac:dyDescent="0.25">
      <c r="A1355" t="s">
        <v>2621</v>
      </c>
    </row>
    <row r="1356" spans="1:1" x14ac:dyDescent="0.25">
      <c r="A1356" t="s">
        <v>2622</v>
      </c>
    </row>
    <row r="1357" spans="1:1" x14ac:dyDescent="0.25">
      <c r="A1357" t="s">
        <v>2624</v>
      </c>
    </row>
    <row r="1358" spans="1:1" x14ac:dyDescent="0.25">
      <c r="A1358" t="s">
        <v>2632</v>
      </c>
    </row>
    <row r="1359" spans="1:1" x14ac:dyDescent="0.25">
      <c r="A1359" t="s">
        <v>2634</v>
      </c>
    </row>
    <row r="1360" spans="1:1" x14ac:dyDescent="0.25">
      <c r="A1360" t="s">
        <v>2638</v>
      </c>
    </row>
    <row r="1361" spans="1:1" x14ac:dyDescent="0.25">
      <c r="A1361" t="s">
        <v>2640</v>
      </c>
    </row>
    <row r="1362" spans="1:1" x14ac:dyDescent="0.25">
      <c r="A1362" t="s">
        <v>2648</v>
      </c>
    </row>
    <row r="1363" spans="1:1" x14ac:dyDescent="0.25">
      <c r="A1363" t="s">
        <v>2651</v>
      </c>
    </row>
    <row r="1364" spans="1:1" x14ac:dyDescent="0.25">
      <c r="A1364" t="s">
        <v>2653</v>
      </c>
    </row>
    <row r="1365" spans="1:1" x14ac:dyDescent="0.25">
      <c r="A1365" t="s">
        <v>2658</v>
      </c>
    </row>
    <row r="1366" spans="1:1" x14ac:dyDescent="0.25">
      <c r="A1366" t="s">
        <v>2661</v>
      </c>
    </row>
    <row r="1367" spans="1:1" x14ac:dyDescent="0.25">
      <c r="A1367" t="s">
        <v>2662</v>
      </c>
    </row>
    <row r="1368" spans="1:1" x14ac:dyDescent="0.25">
      <c r="A1368" t="s">
        <v>2665</v>
      </c>
    </row>
    <row r="1369" spans="1:1" x14ac:dyDescent="0.25">
      <c r="A1369" t="s">
        <v>2666</v>
      </c>
    </row>
    <row r="1370" spans="1:1" x14ac:dyDescent="0.25">
      <c r="A1370" t="s">
        <v>2670</v>
      </c>
    </row>
    <row r="1371" spans="1:1" x14ac:dyDescent="0.25">
      <c r="A1371" t="s">
        <v>2672</v>
      </c>
    </row>
    <row r="1372" spans="1:1" x14ac:dyDescent="0.25">
      <c r="A1372" t="s">
        <v>2675</v>
      </c>
    </row>
    <row r="1373" spans="1:1" x14ac:dyDescent="0.25">
      <c r="A1373" t="s">
        <v>2676</v>
      </c>
    </row>
    <row r="1374" spans="1:1" x14ac:dyDescent="0.25">
      <c r="A1374" t="s">
        <v>2678</v>
      </c>
    </row>
    <row r="1375" spans="1:1" x14ac:dyDescent="0.25">
      <c r="A1375" t="s">
        <v>2679</v>
      </c>
    </row>
    <row r="1376" spans="1:1" x14ac:dyDescent="0.25">
      <c r="A1376" t="s">
        <v>2681</v>
      </c>
    </row>
    <row r="1377" spans="1:1" x14ac:dyDescent="0.25">
      <c r="A1377" t="s">
        <v>2683</v>
      </c>
    </row>
    <row r="1378" spans="1:1" x14ac:dyDescent="0.25">
      <c r="A1378" t="s">
        <v>2685</v>
      </c>
    </row>
    <row r="1379" spans="1:1" x14ac:dyDescent="0.25">
      <c r="A1379" t="s">
        <v>2687</v>
      </c>
    </row>
    <row r="1380" spans="1:1" x14ac:dyDescent="0.25">
      <c r="A1380" t="s">
        <v>2688</v>
      </c>
    </row>
    <row r="1381" spans="1:1" x14ac:dyDescent="0.25">
      <c r="A1381" t="s">
        <v>2690</v>
      </c>
    </row>
    <row r="1382" spans="1:1" x14ac:dyDescent="0.25">
      <c r="A1382" t="s">
        <v>2691</v>
      </c>
    </row>
    <row r="1383" spans="1:1" x14ac:dyDescent="0.25">
      <c r="A1383" t="s">
        <v>2694</v>
      </c>
    </row>
    <row r="1384" spans="1:1" x14ac:dyDescent="0.25">
      <c r="A1384" t="s">
        <v>2697</v>
      </c>
    </row>
    <row r="1385" spans="1:1" x14ac:dyDescent="0.25">
      <c r="A1385" t="s">
        <v>2699</v>
      </c>
    </row>
    <row r="1386" spans="1:1" x14ac:dyDescent="0.25">
      <c r="A1386" t="s">
        <v>2701</v>
      </c>
    </row>
    <row r="1387" spans="1:1" x14ac:dyDescent="0.25">
      <c r="A1387" t="s">
        <v>2702</v>
      </c>
    </row>
    <row r="1388" spans="1:1" x14ac:dyDescent="0.25">
      <c r="A1388" t="s">
        <v>2703</v>
      </c>
    </row>
    <row r="1389" spans="1:1" x14ac:dyDescent="0.25">
      <c r="A1389" t="s">
        <v>2710</v>
      </c>
    </row>
    <row r="1390" spans="1:1" x14ac:dyDescent="0.25">
      <c r="A1390" t="s">
        <v>2711</v>
      </c>
    </row>
    <row r="1391" spans="1:1" x14ac:dyDescent="0.25">
      <c r="A1391" t="s">
        <v>2715</v>
      </c>
    </row>
    <row r="1392" spans="1:1" x14ac:dyDescent="0.25">
      <c r="A1392" t="s">
        <v>2718</v>
      </c>
    </row>
    <row r="1393" spans="1:1" x14ac:dyDescent="0.25">
      <c r="A1393" t="s">
        <v>2720</v>
      </c>
    </row>
    <row r="1394" spans="1:1" x14ac:dyDescent="0.25">
      <c r="A1394" t="s">
        <v>2721</v>
      </c>
    </row>
    <row r="1395" spans="1:1" x14ac:dyDescent="0.25">
      <c r="A1395" t="s">
        <v>2723</v>
      </c>
    </row>
    <row r="1396" spans="1:1" x14ac:dyDescent="0.25">
      <c r="A1396" t="s">
        <v>2725</v>
      </c>
    </row>
    <row r="1397" spans="1:1" x14ac:dyDescent="0.25">
      <c r="A1397" t="s">
        <v>2727</v>
      </c>
    </row>
    <row r="1398" spans="1:1" x14ac:dyDescent="0.25">
      <c r="A1398" t="s">
        <v>2728</v>
      </c>
    </row>
    <row r="1399" spans="1:1" x14ac:dyDescent="0.25">
      <c r="A1399" t="s">
        <v>2731</v>
      </c>
    </row>
    <row r="1400" spans="1:1" x14ac:dyDescent="0.25">
      <c r="A1400" t="s">
        <v>2732</v>
      </c>
    </row>
    <row r="1401" spans="1:1" x14ac:dyDescent="0.25">
      <c r="A1401" t="s">
        <v>2734</v>
      </c>
    </row>
    <row r="1402" spans="1:1" x14ac:dyDescent="0.25">
      <c r="A1402" t="s">
        <v>2735</v>
      </c>
    </row>
    <row r="1403" spans="1:1" x14ac:dyDescent="0.25">
      <c r="A1403" t="s">
        <v>2737</v>
      </c>
    </row>
    <row r="1404" spans="1:1" x14ac:dyDescent="0.25">
      <c r="A1404" t="s">
        <v>2740</v>
      </c>
    </row>
    <row r="1405" spans="1:1" x14ac:dyDescent="0.25">
      <c r="A1405" t="s">
        <v>2745</v>
      </c>
    </row>
    <row r="1406" spans="1:1" x14ac:dyDescent="0.25">
      <c r="A1406" t="s">
        <v>2755</v>
      </c>
    </row>
    <row r="1407" spans="1:1" x14ac:dyDescent="0.25">
      <c r="A1407" t="s">
        <v>2756</v>
      </c>
    </row>
    <row r="1408" spans="1:1" x14ac:dyDescent="0.25">
      <c r="A1408" t="s">
        <v>2763</v>
      </c>
    </row>
    <row r="1409" spans="1:1" x14ac:dyDescent="0.25">
      <c r="A1409" t="s">
        <v>2770</v>
      </c>
    </row>
    <row r="1410" spans="1:1" x14ac:dyDescent="0.25">
      <c r="A1410" t="s">
        <v>2773</v>
      </c>
    </row>
    <row r="1411" spans="1:1" x14ac:dyDescent="0.25">
      <c r="A1411" t="s">
        <v>2777</v>
      </c>
    </row>
    <row r="1412" spans="1:1" x14ac:dyDescent="0.25">
      <c r="A1412" t="s">
        <v>2784</v>
      </c>
    </row>
    <row r="1413" spans="1:1" x14ac:dyDescent="0.25">
      <c r="A1413" t="s">
        <v>2786</v>
      </c>
    </row>
    <row r="1414" spans="1:1" x14ac:dyDescent="0.25">
      <c r="A1414" t="s">
        <v>2792</v>
      </c>
    </row>
    <row r="1415" spans="1:1" x14ac:dyDescent="0.25">
      <c r="A1415" t="s">
        <v>2795</v>
      </c>
    </row>
    <row r="1416" spans="1:1" x14ac:dyDescent="0.25">
      <c r="A1416" t="s">
        <v>2796</v>
      </c>
    </row>
    <row r="1417" spans="1:1" x14ac:dyDescent="0.25">
      <c r="A1417" t="s">
        <v>2800</v>
      </c>
    </row>
    <row r="1418" spans="1:1" x14ac:dyDescent="0.25">
      <c r="A1418" t="s">
        <v>2807</v>
      </c>
    </row>
    <row r="1419" spans="1:1" x14ac:dyDescent="0.25">
      <c r="A1419" t="s">
        <v>2814</v>
      </c>
    </row>
    <row r="1420" spans="1:1" x14ac:dyDescent="0.25">
      <c r="A1420" t="s">
        <v>2817</v>
      </c>
    </row>
    <row r="1421" spans="1:1" x14ac:dyDescent="0.25">
      <c r="A1421" t="s">
        <v>2818</v>
      </c>
    </row>
    <row r="1422" spans="1:1" x14ac:dyDescent="0.25">
      <c r="A1422" t="s">
        <v>2819</v>
      </c>
    </row>
    <row r="1423" spans="1:1" x14ac:dyDescent="0.25">
      <c r="A1423" t="s">
        <v>2822</v>
      </c>
    </row>
    <row r="1424" spans="1:1" x14ac:dyDescent="0.25">
      <c r="A1424" t="s">
        <v>2824</v>
      </c>
    </row>
    <row r="1425" spans="1:1" x14ac:dyDescent="0.25">
      <c r="A1425" t="s">
        <v>2825</v>
      </c>
    </row>
    <row r="1426" spans="1:1" x14ac:dyDescent="0.25">
      <c r="A1426" t="s">
        <v>2830</v>
      </c>
    </row>
    <row r="1427" spans="1:1" x14ac:dyDescent="0.25">
      <c r="A1427" t="s">
        <v>2832</v>
      </c>
    </row>
    <row r="1428" spans="1:1" x14ac:dyDescent="0.25">
      <c r="A1428" t="s">
        <v>2835</v>
      </c>
    </row>
    <row r="1429" spans="1:1" x14ac:dyDescent="0.25">
      <c r="A1429" t="s">
        <v>2838</v>
      </c>
    </row>
    <row r="1430" spans="1:1" x14ac:dyDescent="0.25">
      <c r="A1430" t="s">
        <v>2843</v>
      </c>
    </row>
    <row r="1431" spans="1:1" x14ac:dyDescent="0.25">
      <c r="A1431" t="s">
        <v>2845</v>
      </c>
    </row>
    <row r="1432" spans="1:1" x14ac:dyDescent="0.25">
      <c r="A1432" t="s">
        <v>2848</v>
      </c>
    </row>
    <row r="1433" spans="1:1" x14ac:dyDescent="0.25">
      <c r="A1433" t="s">
        <v>2850</v>
      </c>
    </row>
    <row r="1434" spans="1:1" x14ac:dyDescent="0.25">
      <c r="A1434" t="s">
        <v>2858</v>
      </c>
    </row>
    <row r="1435" spans="1:1" x14ac:dyDescent="0.25">
      <c r="A1435" t="s">
        <v>2859</v>
      </c>
    </row>
    <row r="1436" spans="1:1" x14ac:dyDescent="0.25">
      <c r="A1436" t="s">
        <v>2861</v>
      </c>
    </row>
    <row r="1437" spans="1:1" x14ac:dyDescent="0.25">
      <c r="A1437" t="s">
        <v>2863</v>
      </c>
    </row>
    <row r="1438" spans="1:1" x14ac:dyDescent="0.25">
      <c r="A1438" t="s">
        <v>2865</v>
      </c>
    </row>
    <row r="1439" spans="1:1" x14ac:dyDescent="0.25">
      <c r="A1439" t="s">
        <v>2875</v>
      </c>
    </row>
    <row r="1440" spans="1:1" x14ac:dyDescent="0.25">
      <c r="A1440" t="s">
        <v>2877</v>
      </c>
    </row>
    <row r="1441" spans="1:1" x14ac:dyDescent="0.25">
      <c r="A1441" t="s">
        <v>2886</v>
      </c>
    </row>
    <row r="1442" spans="1:1" x14ac:dyDescent="0.25">
      <c r="A1442" t="s">
        <v>2888</v>
      </c>
    </row>
    <row r="1443" spans="1:1" x14ac:dyDescent="0.25">
      <c r="A1443" t="s">
        <v>2893</v>
      </c>
    </row>
    <row r="1444" spans="1:1" x14ac:dyDescent="0.25">
      <c r="A1444" t="s">
        <v>2898</v>
      </c>
    </row>
    <row r="1445" spans="1:1" x14ac:dyDescent="0.25">
      <c r="A1445" t="s">
        <v>2900</v>
      </c>
    </row>
    <row r="1446" spans="1:1" x14ac:dyDescent="0.25">
      <c r="A1446" t="s">
        <v>2906</v>
      </c>
    </row>
    <row r="1447" spans="1:1" x14ac:dyDescent="0.25">
      <c r="A1447" t="s">
        <v>2909</v>
      </c>
    </row>
    <row r="1448" spans="1:1" x14ac:dyDescent="0.25">
      <c r="A1448" t="s">
        <v>2911</v>
      </c>
    </row>
    <row r="1449" spans="1:1" x14ac:dyDescent="0.25">
      <c r="A1449" t="s">
        <v>2914</v>
      </c>
    </row>
    <row r="1450" spans="1:1" x14ac:dyDescent="0.25">
      <c r="A1450" t="s">
        <v>2915</v>
      </c>
    </row>
    <row r="1451" spans="1:1" x14ac:dyDescent="0.25">
      <c r="A1451" t="s">
        <v>2917</v>
      </c>
    </row>
    <row r="1452" spans="1:1" x14ac:dyDescent="0.25">
      <c r="A1452" t="s">
        <v>2919</v>
      </c>
    </row>
    <row r="1453" spans="1:1" x14ac:dyDescent="0.25">
      <c r="A1453" t="s">
        <v>2922</v>
      </c>
    </row>
    <row r="1454" spans="1:1" x14ac:dyDescent="0.25">
      <c r="A1454" t="s">
        <v>2925</v>
      </c>
    </row>
    <row r="1455" spans="1:1" x14ac:dyDescent="0.25">
      <c r="A1455" t="s">
        <v>2935</v>
      </c>
    </row>
    <row r="1456" spans="1:1" x14ac:dyDescent="0.25">
      <c r="A1456" t="s">
        <v>2942</v>
      </c>
    </row>
    <row r="1457" spans="1:1" x14ac:dyDescent="0.25">
      <c r="A1457" t="s">
        <v>2946</v>
      </c>
    </row>
    <row r="1458" spans="1:1" x14ac:dyDescent="0.25">
      <c r="A1458" t="s">
        <v>2947</v>
      </c>
    </row>
    <row r="1459" spans="1:1" x14ac:dyDescent="0.25">
      <c r="A1459" t="s">
        <v>2949</v>
      </c>
    </row>
    <row r="1460" spans="1:1" x14ac:dyDescent="0.25">
      <c r="A1460" t="s">
        <v>2952</v>
      </c>
    </row>
    <row r="1461" spans="1:1" x14ac:dyDescent="0.25">
      <c r="A1461" t="s">
        <v>2956</v>
      </c>
    </row>
    <row r="1462" spans="1:1" x14ac:dyDescent="0.25">
      <c r="A1462" t="s">
        <v>2958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Turbot DE genes data</vt:lpstr>
      <vt:lpstr>Genes count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Estêvão</dc:creator>
  <cp:lastModifiedBy>João Estêvão</cp:lastModifiedBy>
  <dcterms:created xsi:type="dcterms:W3CDTF">2015-03-30T10:43:45Z</dcterms:created>
  <dcterms:modified xsi:type="dcterms:W3CDTF">2015-09-18T16:33:36Z</dcterms:modified>
</cp:coreProperties>
</file>